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недвижимое имущество" sheetId="1" r:id="rId1"/>
    <sheet name="особо ценное " sheetId="2" r:id="rId2"/>
    <sheet name="иное имущество" sheetId="3" r:id="rId3"/>
  </sheets>
  <definedNames/>
  <calcPr fullCalcOnLoad="1"/>
</workbook>
</file>

<file path=xl/sharedStrings.xml><?xml version="1.0" encoding="utf-8"?>
<sst xmlns="http://schemas.openxmlformats.org/spreadsheetml/2006/main" count="520" uniqueCount="355">
  <si>
    <t>№ п/п</t>
  </si>
  <si>
    <t>Инвентарный номер</t>
  </si>
  <si>
    <t>Дата изготовления</t>
  </si>
  <si>
    <t>Кол-во</t>
  </si>
  <si>
    <t xml:space="preserve">110106177                     </t>
  </si>
  <si>
    <t>МФУ Canon принтер/сканер/копир</t>
  </si>
  <si>
    <t>03.09.2010</t>
  </si>
  <si>
    <t xml:space="preserve">110106178                     </t>
  </si>
  <si>
    <t>Компьютер (сист.блок ClassixEvent, монитор Acer LCD 19)</t>
  </si>
  <si>
    <t xml:space="preserve">110106179                     </t>
  </si>
  <si>
    <t>Дрель аккумуляторная Стомер</t>
  </si>
  <si>
    <t>30.09.2010</t>
  </si>
  <si>
    <t xml:space="preserve">110106180                     </t>
  </si>
  <si>
    <t>Витрина И-102 Н 1020*450*1800 (подиум 250мм)</t>
  </si>
  <si>
    <t>30.11.2010</t>
  </si>
  <si>
    <t xml:space="preserve">110104005                     </t>
  </si>
  <si>
    <t>Компьютер (сист.блок Celeron, монитор Philips)</t>
  </si>
  <si>
    <t>15.12.2005</t>
  </si>
  <si>
    <t xml:space="preserve">110104006                     </t>
  </si>
  <si>
    <t>Проектор BenQ MP610DLP 800х600 2000|Lm</t>
  </si>
  <si>
    <t>29.12.2006</t>
  </si>
  <si>
    <t xml:space="preserve">110104007                     </t>
  </si>
  <si>
    <t>Ноутбук Acer Aspire2492WLMi LX TEZ06.045</t>
  </si>
  <si>
    <t>04.12.2006</t>
  </si>
  <si>
    <t xml:space="preserve">110104010                     </t>
  </si>
  <si>
    <t>Компьютер в комплекте</t>
  </si>
  <si>
    <t>20.10.2008</t>
  </si>
  <si>
    <t xml:space="preserve">110104011                     </t>
  </si>
  <si>
    <t>Ноутбук Acer Extensa</t>
  </si>
  <si>
    <t>16.03.2010</t>
  </si>
  <si>
    <t>Катамаран К4С</t>
  </si>
  <si>
    <t>15.12.2002</t>
  </si>
  <si>
    <t xml:space="preserve">110105003                     </t>
  </si>
  <si>
    <t xml:space="preserve">110105004                     </t>
  </si>
  <si>
    <t>Катамаран с рамой /Басег/ КП-6</t>
  </si>
  <si>
    <t>05.11.2004</t>
  </si>
  <si>
    <t xml:space="preserve">110105005                     </t>
  </si>
  <si>
    <t>Катамаран КП-6 с рамой К-6 (4*2)</t>
  </si>
  <si>
    <t>11.10.2005</t>
  </si>
  <si>
    <t xml:space="preserve">110105006                     </t>
  </si>
  <si>
    <t>Катамаран /Басег/ КП-8 (комплект)</t>
  </si>
  <si>
    <t>11.08.2008</t>
  </si>
  <si>
    <t xml:space="preserve">110105007                     </t>
  </si>
  <si>
    <t>Катамаран Артамон А-8 в сборе</t>
  </si>
  <si>
    <t>30.03.2010</t>
  </si>
  <si>
    <t xml:space="preserve">110105008                     </t>
  </si>
  <si>
    <t>Катамаран в комплекте /Басег/ КП-8</t>
  </si>
  <si>
    <t>18.06.2010</t>
  </si>
  <si>
    <t xml:space="preserve">110105009                     </t>
  </si>
  <si>
    <t>05.11.2002</t>
  </si>
  <si>
    <t xml:space="preserve">110106023                     </t>
  </si>
  <si>
    <t>Палатка Зима</t>
  </si>
  <si>
    <t xml:space="preserve">110106024                     </t>
  </si>
  <si>
    <t xml:space="preserve">110106025                     </t>
  </si>
  <si>
    <t xml:space="preserve">110106027                     </t>
  </si>
  <si>
    <t>Шкаф для документов с дверями</t>
  </si>
  <si>
    <t>30.11.2002</t>
  </si>
  <si>
    <t xml:space="preserve">110106028                     </t>
  </si>
  <si>
    <t xml:space="preserve">110106029                     </t>
  </si>
  <si>
    <t xml:space="preserve">110106030                     </t>
  </si>
  <si>
    <t xml:space="preserve">110106031                     </t>
  </si>
  <si>
    <t xml:space="preserve">110106032                     </t>
  </si>
  <si>
    <t xml:space="preserve">110106033                     </t>
  </si>
  <si>
    <t xml:space="preserve">110106034                     </t>
  </si>
  <si>
    <t xml:space="preserve">110106035                     </t>
  </si>
  <si>
    <t>Шкаф для одежды средний</t>
  </si>
  <si>
    <t xml:space="preserve">110106036                     </t>
  </si>
  <si>
    <t xml:space="preserve">110106037                     </t>
  </si>
  <si>
    <t xml:space="preserve">110106048                     </t>
  </si>
  <si>
    <t>Рама для катамарана</t>
  </si>
  <si>
    <t>30.07.2004</t>
  </si>
  <si>
    <t xml:space="preserve">110106049                     </t>
  </si>
  <si>
    <t>Палатка Sobei / Orion</t>
  </si>
  <si>
    <t>09.07.2004</t>
  </si>
  <si>
    <t xml:space="preserve">110106050                     </t>
  </si>
  <si>
    <t>Палатка Solbei / Orion</t>
  </si>
  <si>
    <t xml:space="preserve">110106051                     </t>
  </si>
  <si>
    <t xml:space="preserve">110106052                     </t>
  </si>
  <si>
    <t xml:space="preserve">110106053                     </t>
  </si>
  <si>
    <t xml:space="preserve">110106054                     </t>
  </si>
  <si>
    <t xml:space="preserve">110106055                     </t>
  </si>
  <si>
    <t>Тент 4х6</t>
  </si>
  <si>
    <t xml:space="preserve">110106059                     </t>
  </si>
  <si>
    <t>Костюм д.Мороза и Снегурочки</t>
  </si>
  <si>
    <t xml:space="preserve">110106060                     </t>
  </si>
  <si>
    <t>Световой прибор</t>
  </si>
  <si>
    <t xml:space="preserve">110106061                     </t>
  </si>
  <si>
    <t xml:space="preserve">110106062                     </t>
  </si>
  <si>
    <t>Палатка Tower</t>
  </si>
  <si>
    <t xml:space="preserve">110106064                     </t>
  </si>
  <si>
    <t>Стол теннисный Compact</t>
  </si>
  <si>
    <t>25.12.2006</t>
  </si>
  <si>
    <t xml:space="preserve">110106063                     </t>
  </si>
  <si>
    <t>Колонки (Звуковая система + сабвуфер)  AVE С-140С темные</t>
  </si>
  <si>
    <t xml:space="preserve">110106070                     </t>
  </si>
  <si>
    <t>Перфоратор 800Вт пластиковый кейс DH24PC3 Hitachi DH24PC3</t>
  </si>
  <si>
    <t>28.07.2007</t>
  </si>
  <si>
    <t xml:space="preserve">110106071                     </t>
  </si>
  <si>
    <t>31.07.2007</t>
  </si>
  <si>
    <t xml:space="preserve">110106097                     </t>
  </si>
  <si>
    <t>Микрофон Arthur Forty PSC AF-88</t>
  </si>
  <si>
    <t>29.10.2007</t>
  </si>
  <si>
    <t xml:space="preserve">110106098                     </t>
  </si>
  <si>
    <t>Принтер HP LaserJet 1018</t>
  </si>
  <si>
    <t>28.12.2007</t>
  </si>
  <si>
    <t xml:space="preserve">110106099                     </t>
  </si>
  <si>
    <t>Штатив Sony</t>
  </si>
  <si>
    <t>25.12.2007</t>
  </si>
  <si>
    <t xml:space="preserve">110106100                     </t>
  </si>
  <si>
    <t>Диктофон Sony ICD-SX67</t>
  </si>
  <si>
    <t xml:space="preserve">110106101                     </t>
  </si>
  <si>
    <t>Навигатор Garmin Etrex Venture HC</t>
  </si>
  <si>
    <t>19.06.2008</t>
  </si>
  <si>
    <t xml:space="preserve">110106102                     </t>
  </si>
  <si>
    <t xml:space="preserve">110106103                     </t>
  </si>
  <si>
    <t>Стол компьютерный 2 места лев. СКИ-139 яблоня+черный</t>
  </si>
  <si>
    <t>18.07.2008</t>
  </si>
  <si>
    <t xml:space="preserve">110106104                     </t>
  </si>
  <si>
    <t>Стол компьютерный 2 места прав. СКИ-139 яблоня+черный</t>
  </si>
  <si>
    <t xml:space="preserve">110106109                     </t>
  </si>
  <si>
    <t>Тумба ТВ 4Я яблоня+черный</t>
  </si>
  <si>
    <t xml:space="preserve">110106110                     </t>
  </si>
  <si>
    <t>Жалюзи комплект</t>
  </si>
  <si>
    <t>23.07.2008</t>
  </si>
  <si>
    <t xml:space="preserve">110106111                     </t>
  </si>
  <si>
    <t>Стол компьютерный 2 места прав. СКИ-139 яблоня +черный</t>
  </si>
  <si>
    <t xml:space="preserve">110106113                     </t>
  </si>
  <si>
    <t>Шкаф металлический  ШАМ-12</t>
  </si>
  <si>
    <t xml:space="preserve">110106114                     </t>
  </si>
  <si>
    <t>Стол компьютерный прав. 2 места СКИ 1813 яблоня +черный</t>
  </si>
  <si>
    <t>08.08.2008</t>
  </si>
  <si>
    <t xml:space="preserve">110106118                     </t>
  </si>
  <si>
    <t>Радиосистема с головной гарнитурой MR 515/МТ 103А муз.аппаратура</t>
  </si>
  <si>
    <t>12.09.2008</t>
  </si>
  <si>
    <t xml:space="preserve">110106119                     </t>
  </si>
  <si>
    <t>Радиомикрофон MR 515/МТ 203А</t>
  </si>
  <si>
    <t xml:space="preserve">110106120                     </t>
  </si>
  <si>
    <t>Жалюзи</t>
  </si>
  <si>
    <t>30.09.2008</t>
  </si>
  <si>
    <t xml:space="preserve">110106121                     </t>
  </si>
  <si>
    <t xml:space="preserve">110106153                     </t>
  </si>
  <si>
    <t>Водный диспенсер WinterHeat-160L</t>
  </si>
  <si>
    <t>28.04.2009</t>
  </si>
  <si>
    <t xml:space="preserve">110106154                     </t>
  </si>
  <si>
    <t>Катамаран /Басег/ КП-8</t>
  </si>
  <si>
    <t>29.04.2009</t>
  </si>
  <si>
    <t xml:space="preserve">110106155                     </t>
  </si>
  <si>
    <t>Рама Басег К-6 (4*2)</t>
  </si>
  <si>
    <t xml:space="preserve">110106156                     </t>
  </si>
  <si>
    <t>Шкаф распашной</t>
  </si>
  <si>
    <t>13.05.2009</t>
  </si>
  <si>
    <t xml:space="preserve">110106157                     </t>
  </si>
  <si>
    <t>Лазерный принтер/копир/сканер МФУ HP LG M1005</t>
  </si>
  <si>
    <t>28.05.2009</t>
  </si>
  <si>
    <t xml:space="preserve">110106158                     </t>
  </si>
  <si>
    <t>Магнитола Е29</t>
  </si>
  <si>
    <t>29.05.2009</t>
  </si>
  <si>
    <t xml:space="preserve">110106159                     </t>
  </si>
  <si>
    <t>Антресоль АМ 0891</t>
  </si>
  <si>
    <t>18.08.2009</t>
  </si>
  <si>
    <t xml:space="preserve">110106160                     </t>
  </si>
  <si>
    <t>Шкаф АМ 1845</t>
  </si>
  <si>
    <t xml:space="preserve">110106161                     </t>
  </si>
  <si>
    <t>Шкаф АМ 1891</t>
  </si>
  <si>
    <t xml:space="preserve">110106162                     </t>
  </si>
  <si>
    <t>Катамаран Артамон А-8п</t>
  </si>
  <si>
    <t>15.09.2009</t>
  </si>
  <si>
    <t xml:space="preserve">110106163                     </t>
  </si>
  <si>
    <t>Рама К-6 ФТ</t>
  </si>
  <si>
    <t>30.09.2009</t>
  </si>
  <si>
    <t xml:space="preserve">110106167                     </t>
  </si>
  <si>
    <t>Принтер Canon L11121E</t>
  </si>
  <si>
    <t>26.11.2009</t>
  </si>
  <si>
    <t xml:space="preserve">110106168                     </t>
  </si>
  <si>
    <t xml:space="preserve">110106072                     </t>
  </si>
  <si>
    <t>Компьютер (сист.блок Athlon, монитор Philips)</t>
  </si>
  <si>
    <t>21.08.2007</t>
  </si>
  <si>
    <t xml:space="preserve">110106073                     </t>
  </si>
  <si>
    <t xml:space="preserve">110106074                     </t>
  </si>
  <si>
    <t xml:space="preserve">110106087                     </t>
  </si>
  <si>
    <t>Компьютер (сист.блок Athlon. монитор Wide TFT LG)</t>
  </si>
  <si>
    <t xml:space="preserve">110106088                     </t>
  </si>
  <si>
    <t xml:space="preserve">110106170                     </t>
  </si>
  <si>
    <t>Компьютер (в комплекте)</t>
  </si>
  <si>
    <t>15.03.2010</t>
  </si>
  <si>
    <t xml:space="preserve">110106171                     </t>
  </si>
  <si>
    <t>КБТ/ Холодильник Самсунг SG 06 DCGW</t>
  </si>
  <si>
    <t xml:space="preserve">110106172                     </t>
  </si>
  <si>
    <t>Палатка PAMIR 4 /ROCKLAND/2009</t>
  </si>
  <si>
    <t>29.06.2010</t>
  </si>
  <si>
    <t xml:space="preserve">110106173                     </t>
  </si>
  <si>
    <t xml:space="preserve">110106174                     </t>
  </si>
  <si>
    <t>Палатка PAMIR 4 /ROCKLAND/ 2009</t>
  </si>
  <si>
    <t xml:space="preserve">110106175                     </t>
  </si>
  <si>
    <t xml:space="preserve">110106176                     </t>
  </si>
  <si>
    <t>Микрофон SHURE LX-88-3 беспроводной (3 микрофона)</t>
  </si>
  <si>
    <t>21.06.2010</t>
  </si>
  <si>
    <t xml:space="preserve">110106166                     </t>
  </si>
  <si>
    <t>Принтер XEROX Phaser 3117, лазерный</t>
  </si>
  <si>
    <t xml:space="preserve">110104008                     </t>
  </si>
  <si>
    <t>Кондиционер Lessar LS/LU-H18КВ2</t>
  </si>
  <si>
    <t>25.07.2007</t>
  </si>
  <si>
    <t xml:space="preserve">110104009                     </t>
  </si>
  <si>
    <t>Акустическая система в комплекте</t>
  </si>
  <si>
    <t>06.06.2008</t>
  </si>
  <si>
    <t xml:space="preserve">4101340001                    </t>
  </si>
  <si>
    <t>Швейная машина Janome 7518А</t>
  </si>
  <si>
    <t>19.01.2011</t>
  </si>
  <si>
    <t xml:space="preserve">4101340002                    </t>
  </si>
  <si>
    <t>МФУ Kyocera TASKalfa 181</t>
  </si>
  <si>
    <t>31.01.2011</t>
  </si>
  <si>
    <t xml:space="preserve">4101340003                    </t>
  </si>
  <si>
    <t>Фотоаппарат Canon (EOS 1000D Black)</t>
  </si>
  <si>
    <t xml:space="preserve">4101340004                    </t>
  </si>
  <si>
    <t>Внешний считыватель ACR120U</t>
  </si>
  <si>
    <t>09.02.2011</t>
  </si>
  <si>
    <t xml:space="preserve">4101340005                    </t>
  </si>
  <si>
    <t>Терминал МТ-10</t>
  </si>
  <si>
    <t>05.03.2011</t>
  </si>
  <si>
    <t xml:space="preserve">4101340006                    </t>
  </si>
  <si>
    <t xml:space="preserve">Терминал RFID переносной MFR120U </t>
  </si>
  <si>
    <t>29.03.2011</t>
  </si>
  <si>
    <t xml:space="preserve">4101340007                    </t>
  </si>
  <si>
    <t xml:space="preserve">4101340008                    </t>
  </si>
  <si>
    <t xml:space="preserve">4101340009                    </t>
  </si>
  <si>
    <t xml:space="preserve">4101340010                    </t>
  </si>
  <si>
    <t xml:space="preserve">4101340011                    </t>
  </si>
  <si>
    <t xml:space="preserve">4101340012                    </t>
  </si>
  <si>
    <t xml:space="preserve">4101340013                    </t>
  </si>
  <si>
    <t xml:space="preserve">4101340014                    </t>
  </si>
  <si>
    <t xml:space="preserve">4101340015                    </t>
  </si>
  <si>
    <t xml:space="preserve">4101340016                    </t>
  </si>
  <si>
    <t xml:space="preserve">4101340017                    </t>
  </si>
  <si>
    <t xml:space="preserve">4101340018                    </t>
  </si>
  <si>
    <t xml:space="preserve">4101340019                    </t>
  </si>
  <si>
    <t>Машина д/сверления и прошивания набора докум. "Лотос М168"</t>
  </si>
  <si>
    <t>25.04.2011</t>
  </si>
  <si>
    <t xml:space="preserve">4101360001                    </t>
  </si>
  <si>
    <t>Палатка PAMIR-4 /ROCKLAND/2010</t>
  </si>
  <si>
    <t>29.06.2011</t>
  </si>
  <si>
    <t xml:space="preserve">4101360002                    </t>
  </si>
  <si>
    <t xml:space="preserve">4101360003                    </t>
  </si>
  <si>
    <t xml:space="preserve">4101350001                    </t>
  </si>
  <si>
    <t>Катамаран /Басег/КП-8 с рамой Басег К-6 (4*2)</t>
  </si>
  <si>
    <t xml:space="preserve">4101360005                    </t>
  </si>
  <si>
    <t>Палатка Rock Land/Camper 5</t>
  </si>
  <si>
    <t>30.06.2011</t>
  </si>
  <si>
    <t xml:space="preserve">4101360004                    </t>
  </si>
  <si>
    <t xml:space="preserve">4101340021                    </t>
  </si>
  <si>
    <t>19.09.2011</t>
  </si>
  <si>
    <t xml:space="preserve">4101340022                    </t>
  </si>
  <si>
    <t xml:space="preserve">4101360006                    </t>
  </si>
  <si>
    <t>Шкаф распашной с антресолью 900х2400</t>
  </si>
  <si>
    <t>26.10.2011</t>
  </si>
  <si>
    <t xml:space="preserve">4101360007                    </t>
  </si>
  <si>
    <t xml:space="preserve">4101360008                    </t>
  </si>
  <si>
    <t xml:space="preserve">4101360009                    </t>
  </si>
  <si>
    <t xml:space="preserve">Шкаф распашной с антресолью, с боковыми полками 2000х2400 </t>
  </si>
  <si>
    <t xml:space="preserve">4101340023                    </t>
  </si>
  <si>
    <t>Проектор  Acer P1100</t>
  </si>
  <si>
    <t>24.11.2011</t>
  </si>
  <si>
    <t xml:space="preserve">4101360010                    </t>
  </si>
  <si>
    <t>Тренажер-манекен взрослого пострадавшего (голова, торс)</t>
  </si>
  <si>
    <t>30.11.2011</t>
  </si>
  <si>
    <t xml:space="preserve">4101360011                    </t>
  </si>
  <si>
    <t>Тренажер-манекен взрослого пострадавшего (голова, торс, конечности)</t>
  </si>
  <si>
    <t xml:space="preserve">4101360012                    </t>
  </si>
  <si>
    <t>Макет автомата Калашникова (сборно-разборный) 3,6кг</t>
  </si>
  <si>
    <t xml:space="preserve">4101360013                    </t>
  </si>
  <si>
    <t xml:space="preserve">4101340024                    </t>
  </si>
  <si>
    <t>19.12.2011</t>
  </si>
  <si>
    <t xml:space="preserve">4101340025                    </t>
  </si>
  <si>
    <t xml:space="preserve">4101340026                    </t>
  </si>
  <si>
    <t xml:space="preserve">4101340027                    </t>
  </si>
  <si>
    <t xml:space="preserve">4101340028                    </t>
  </si>
  <si>
    <t xml:space="preserve">4101340029                    </t>
  </si>
  <si>
    <t xml:space="preserve">4101340030                    </t>
  </si>
  <si>
    <t xml:space="preserve">Светодинамическая установка MOON STAR МК2 </t>
  </si>
  <si>
    <t>23.12.2011</t>
  </si>
  <si>
    <t xml:space="preserve">4101340031                    </t>
  </si>
  <si>
    <t>Акустическая система активная XL15А</t>
  </si>
  <si>
    <t>29.12.2011</t>
  </si>
  <si>
    <t xml:space="preserve">4101340032                    </t>
  </si>
  <si>
    <t>Радиомикрофон, UHF, вокальный</t>
  </si>
  <si>
    <t xml:space="preserve">4101360014                    </t>
  </si>
  <si>
    <t>Дуэт  диван 2-х мест. (опоры метал.)</t>
  </si>
  <si>
    <t xml:space="preserve">4101360015                    </t>
  </si>
  <si>
    <t xml:space="preserve">4101360016                    </t>
  </si>
  <si>
    <t>Дуэт  диван 3-х мест. (опоры метал.)</t>
  </si>
  <si>
    <t xml:space="preserve">4101360017                    </t>
  </si>
  <si>
    <t>Дуэт  диван 2-х мест. трапеция (опоры метал.)</t>
  </si>
  <si>
    <t xml:space="preserve">4101360018                    </t>
  </si>
  <si>
    <t xml:space="preserve">4101360019                    </t>
  </si>
  <si>
    <t xml:space="preserve">4101360020                    </t>
  </si>
  <si>
    <t xml:space="preserve">4101360021                    </t>
  </si>
  <si>
    <t>Шкаф-колонка открытый ФШ-2007</t>
  </si>
  <si>
    <t xml:space="preserve">4101360022                    </t>
  </si>
  <si>
    <t xml:space="preserve">4101360023                    </t>
  </si>
  <si>
    <t>Шкаф 1200*600*2500 вишня</t>
  </si>
  <si>
    <t>Итого</t>
  </si>
  <si>
    <t>Шкаф 800*400*1900</t>
  </si>
  <si>
    <t>Компьютер</t>
  </si>
  <si>
    <t>Бензогенератор</t>
  </si>
  <si>
    <t xml:space="preserve">Ноутбук Acer </t>
  </si>
  <si>
    <t>Особо ценное движимое имущество, балансовая стоимость которого составляет менее 100000,00 руб., без которого осуществление основной деятельности будет существенно затруднено</t>
  </si>
  <si>
    <t xml:space="preserve">Наименование </t>
  </si>
  <si>
    <t>Балансовая стоимость  руб.</t>
  </si>
  <si>
    <t>Балансовая стоимость,  руб.</t>
  </si>
  <si>
    <t>Дата поступления на баланс</t>
  </si>
  <si>
    <t>Адрес</t>
  </si>
  <si>
    <t xml:space="preserve">310063486                     </t>
  </si>
  <si>
    <t>встроенное нежилое помещение</t>
  </si>
  <si>
    <t>г.Пермь, ул.Елькина д.3</t>
  </si>
  <si>
    <t xml:space="preserve">101021255                     </t>
  </si>
  <si>
    <t>г.Пермь, ул.Академика Курчатова д.4А</t>
  </si>
  <si>
    <t>К157239</t>
  </si>
  <si>
    <t>г.Пермь, ул.Светлогорская д.18</t>
  </si>
  <si>
    <t>Наименование, литер</t>
  </si>
  <si>
    <t>Балансовая стоимость, руб.</t>
  </si>
  <si>
    <t>встроенное нежилое помещение, (лит.А)</t>
  </si>
  <si>
    <t>встроенное нежилое помещение, (А)</t>
  </si>
  <si>
    <t>Нежилые помещения</t>
  </si>
  <si>
    <t>Ресепшн 1200*700*1130</t>
  </si>
  <si>
    <t>Общая площадь, кв.м.</t>
  </si>
  <si>
    <t>Год постройки</t>
  </si>
  <si>
    <t>Фотоаппарат Canon</t>
  </si>
  <si>
    <t>Шкаф из комплектующих</t>
  </si>
  <si>
    <t>Объекты внешнего благоустройства и инженерной инфраструктуры</t>
  </si>
  <si>
    <t>Ворота распашные металлические</t>
  </si>
  <si>
    <t>Ограждение</t>
  </si>
  <si>
    <t>Протяженность, м.</t>
  </si>
  <si>
    <t>Итого:</t>
  </si>
  <si>
    <t>Информационный стенд</t>
  </si>
  <si>
    <t>Манекен-тренажер "Оживленная Анна"</t>
  </si>
  <si>
    <t>Усилитель мощности Behringer</t>
  </si>
  <si>
    <t>Факс Brother FAX-T104</t>
  </si>
  <si>
    <t>Особо ценное движимое имущество, балансовая стоимость которого составляет более 100000,00 руб.</t>
  </si>
  <si>
    <t>Пожарная сигнализация и система опове-щения людей при пожаре (Светлогорская 18)</t>
  </si>
  <si>
    <t>Система видеонаблюдения в помещении по ул. Елькина 3</t>
  </si>
  <si>
    <t>Объектовая станция РСПИ "Стрелец-Мониторинг" (Елькина 3)</t>
  </si>
  <si>
    <t>Объектовая станция РСПИ "Стрелец-Мониторинг" (Курчатова 4А)</t>
  </si>
  <si>
    <t>Объектовая станция СПИ "Стрелец-Мониторинг" (Светлогорская 18)</t>
  </si>
  <si>
    <t>Охранная сигнализация в помещении по ул. Елькина 3</t>
  </si>
  <si>
    <t>Пожарная сигнализация и система опове-щения людей о пожаре (Елькина 3)</t>
  </si>
  <si>
    <t>Пожарная сигнализация и система опове-щения людей о пожаре (Курчатова 4А)</t>
  </si>
  <si>
    <t>Система видеонаблюдения в помещении по ул. Курчатова 4А</t>
  </si>
  <si>
    <t>Тревожная кнопка в помещении по ул. Елькина 3</t>
  </si>
  <si>
    <t>Тревожная кнопка в помещении по ул. Курчатова 4А</t>
  </si>
  <si>
    <t>Бинокль VEBER БПс 7х50 Плав. с комп.</t>
  </si>
  <si>
    <t>Верстак</t>
  </si>
  <si>
    <t>Лук SF Xelium</t>
  </si>
  <si>
    <t>Лук рекурсивный SF Premium RH 68</t>
  </si>
  <si>
    <t>Мегафон ручной ER-67S с сиреной</t>
  </si>
  <si>
    <t>Мегафон ручной MG-55S с сиреной (красный, синий)</t>
  </si>
  <si>
    <t>Всего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</si>
</sst>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\-0"/>
    <numFmt numFmtId="181" formatCode="#,##0.00;[Red]\-#,##0.00"/>
    <numFmt numFmtId="182" formatCode="[$-FC19]d\ mmmm\ yyyy\ &quot;г.&quot;"/>
    <numFmt numFmtId="183" formatCode="0.00_ ;[Red]\-0.00\ "/>
  </numFmts>
  <fonts count="43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0" xfId="53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left" vertical="center" wrapText="1"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53" applyNumberFormat="1" applyFont="1" applyBorder="1" applyAlignment="1">
      <alignment horizontal="center" vertical="top" wrapText="1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0" fontId="2" fillId="33" borderId="10" xfId="53" applyNumberFormat="1" applyFont="1" applyFill="1" applyBorder="1" applyAlignment="1">
      <alignment horizontal="center" vertical="center" wrapText="1"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180" fontId="2" fillId="0" borderId="10" xfId="53" applyNumberFormat="1" applyFont="1" applyBorder="1" applyAlignment="1">
      <alignment horizontal="center" vertical="center" wrapText="1"/>
      <protection/>
    </xf>
    <xf numFmtId="181" fontId="2" fillId="0" borderId="10" xfId="53" applyNumberFormat="1" applyFont="1" applyBorder="1" applyAlignment="1">
      <alignment horizontal="center" vertical="center" wrapText="1"/>
      <protection/>
    </xf>
    <xf numFmtId="180" fontId="3" fillId="33" borderId="10" xfId="53" applyNumberFormat="1" applyFont="1" applyFill="1" applyBorder="1" applyAlignment="1">
      <alignment horizontal="center" vertical="top" wrapText="1"/>
      <protection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1" fontId="2" fillId="0" borderId="10" xfId="53" applyNumberFormat="1" applyFont="1" applyBorder="1" applyAlignment="1">
      <alignment horizontal="left" vertical="top" wrapText="1"/>
      <protection/>
    </xf>
    <xf numFmtId="180" fontId="2" fillId="0" borderId="10" xfId="53" applyNumberFormat="1" applyFont="1" applyBorder="1" applyAlignment="1">
      <alignment horizontal="left" vertical="center" wrapText="1"/>
      <protection/>
    </xf>
    <xf numFmtId="181" fontId="2" fillId="0" borderId="10" xfId="53" applyNumberFormat="1" applyFont="1" applyBorder="1" applyAlignment="1">
      <alignment horizontal="left" vertical="center" wrapText="1"/>
      <protection/>
    </xf>
    <xf numFmtId="180" fontId="3" fillId="33" borderId="10" xfId="53" applyNumberFormat="1" applyFont="1" applyFill="1" applyBorder="1" applyAlignment="1">
      <alignment horizontal="left" vertical="top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180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80" fontId="2" fillId="33" borderId="10" xfId="53" applyNumberFormat="1" applyFont="1" applyFill="1" applyBorder="1" applyAlignment="1">
      <alignment horizontal="left" vertical="center" wrapText="1"/>
      <protection/>
    </xf>
    <xf numFmtId="181" fontId="2" fillId="33" borderId="10" xfId="53" applyNumberFormat="1" applyFont="1" applyFill="1" applyBorder="1" applyAlignment="1">
      <alignment horizontal="left" vertical="center" wrapText="1"/>
      <protection/>
    </xf>
    <xf numFmtId="183" fontId="3" fillId="33" borderId="10" xfId="53" applyNumberFormat="1" applyFont="1" applyFill="1" applyBorder="1" applyAlignment="1">
      <alignment horizontal="left" vertical="top" wrapText="1"/>
      <protection/>
    </xf>
    <xf numFmtId="183" fontId="3" fillId="33" borderId="10" xfId="53" applyNumberFormat="1" applyFont="1" applyFill="1" applyBorder="1" applyAlignment="1">
      <alignment horizontal="center" vertical="top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180" fontId="2" fillId="34" borderId="10" xfId="53" applyNumberFormat="1" applyFont="1" applyFill="1" applyBorder="1" applyAlignment="1">
      <alignment horizontal="center" vertical="center" wrapText="1"/>
      <protection/>
    </xf>
    <xf numFmtId="181" fontId="2" fillId="34" borderId="10" xfId="53" applyNumberFormat="1" applyFont="1" applyFill="1" applyBorder="1" applyAlignment="1">
      <alignment horizontal="center" vertical="center" wrapText="1"/>
      <protection/>
    </xf>
    <xf numFmtId="180" fontId="2" fillId="0" borderId="10" xfId="53" applyNumberFormat="1" applyFont="1" applyFill="1" applyBorder="1" applyAlignment="1">
      <alignment horizontal="center" vertical="center" wrapText="1"/>
      <protection/>
    </xf>
    <xf numFmtId="181" fontId="2" fillId="0" borderId="10" xfId="53" applyNumberFormat="1" applyFont="1" applyFill="1" applyBorder="1" applyAlignment="1">
      <alignment horizontal="center" vertical="center" wrapText="1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vertical="center" wrapText="1"/>
      <protection/>
    </xf>
    <xf numFmtId="180" fontId="2" fillId="0" borderId="10" xfId="0" applyNumberFormat="1" applyFont="1" applyBorder="1" applyAlignment="1">
      <alignment horizontal="center" wrapText="1"/>
    </xf>
    <xf numFmtId="183" fontId="2" fillId="0" borderId="10" xfId="0" applyNumberFormat="1" applyFont="1" applyBorder="1" applyAlignment="1">
      <alignment horizontal="center" wrapText="1"/>
    </xf>
    <xf numFmtId="0" fontId="2" fillId="34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10" xfId="53" applyNumberFormat="1" applyFont="1" applyFill="1" applyBorder="1" applyAlignment="1">
      <alignment horizontal="left" vertical="center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2" fillId="34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="90" zoomScaleNormal="90" zoomScalePageLayoutView="0" workbookViewId="0" topLeftCell="A1">
      <selection activeCell="J14" sqref="J14"/>
    </sheetView>
  </sheetViews>
  <sheetFormatPr defaultColWidth="9.140625" defaultRowHeight="12.75"/>
  <cols>
    <col min="1" max="1" width="7.00390625" style="1" customWidth="1"/>
    <col min="2" max="2" width="17.57421875" style="1" customWidth="1"/>
    <col min="3" max="3" width="30.00390625" style="1" customWidth="1"/>
    <col min="4" max="4" width="27.421875" style="1" customWidth="1"/>
    <col min="5" max="5" width="12.421875" style="1" customWidth="1"/>
    <col min="6" max="6" width="10.140625" style="1" customWidth="1"/>
    <col min="7" max="7" width="15.28125" style="1" customWidth="1"/>
    <col min="8" max="8" width="17.7109375" style="1" customWidth="1"/>
    <col min="9" max="16384" width="9.140625" style="1" customWidth="1"/>
  </cols>
  <sheetData>
    <row r="2" spans="4:6" ht="18.75">
      <c r="D2" s="41" t="s">
        <v>321</v>
      </c>
      <c r="E2" s="41"/>
      <c r="F2" s="41"/>
    </row>
    <row r="4" spans="1:8" ht="56.25">
      <c r="A4" s="3" t="s">
        <v>0</v>
      </c>
      <c r="B4" s="3" t="s">
        <v>1</v>
      </c>
      <c r="C4" s="3" t="s">
        <v>317</v>
      </c>
      <c r="D4" s="3" t="s">
        <v>309</v>
      </c>
      <c r="E4" s="3" t="s">
        <v>323</v>
      </c>
      <c r="F4" s="3" t="s">
        <v>3</v>
      </c>
      <c r="G4" s="3" t="s">
        <v>324</v>
      </c>
      <c r="H4" s="3" t="s">
        <v>318</v>
      </c>
    </row>
    <row r="5" spans="1:8" ht="56.25">
      <c r="A5" s="5">
        <v>1</v>
      </c>
      <c r="B5" s="21" t="s">
        <v>315</v>
      </c>
      <c r="C5" s="6" t="s">
        <v>311</v>
      </c>
      <c r="D5" s="4" t="s">
        <v>316</v>
      </c>
      <c r="E5" s="7">
        <v>1007.3</v>
      </c>
      <c r="F5" s="34">
        <v>1</v>
      </c>
      <c r="G5" s="34">
        <v>1987</v>
      </c>
      <c r="H5" s="35">
        <v>11282391</v>
      </c>
    </row>
    <row r="6" spans="1:8" ht="56.25">
      <c r="A6" s="36">
        <v>2</v>
      </c>
      <c r="B6" s="37" t="s">
        <v>313</v>
      </c>
      <c r="C6" s="6" t="s">
        <v>320</v>
      </c>
      <c r="D6" s="6" t="s">
        <v>314</v>
      </c>
      <c r="E6" s="10">
        <v>141.7</v>
      </c>
      <c r="F6" s="12">
        <v>1</v>
      </c>
      <c r="G6" s="12">
        <v>1984</v>
      </c>
      <c r="H6" s="13">
        <v>399156</v>
      </c>
    </row>
    <row r="7" spans="1:8" ht="37.5">
      <c r="A7" s="36">
        <v>3</v>
      </c>
      <c r="B7" s="37" t="s">
        <v>310</v>
      </c>
      <c r="C7" s="6" t="s">
        <v>319</v>
      </c>
      <c r="D7" s="6" t="s">
        <v>312</v>
      </c>
      <c r="E7" s="3">
        <v>343.7</v>
      </c>
      <c r="F7" s="12">
        <v>1</v>
      </c>
      <c r="G7" s="12">
        <v>1991</v>
      </c>
      <c r="H7" s="13">
        <v>2180255</v>
      </c>
    </row>
    <row r="8" spans="1:8" ht="18.75">
      <c r="A8" s="23"/>
      <c r="B8" s="23" t="s">
        <v>299</v>
      </c>
      <c r="C8" s="23"/>
      <c r="D8" s="23"/>
      <c r="E8" s="23"/>
      <c r="F8" s="38">
        <f>SUM(F5:F7)</f>
        <v>3</v>
      </c>
      <c r="G8" s="38"/>
      <c r="H8" s="39">
        <f>SUM(H5:H7)</f>
        <v>13861802</v>
      </c>
    </row>
    <row r="12" ht="18.75">
      <c r="D12" s="1" t="s">
        <v>327</v>
      </c>
    </row>
    <row r="13" spans="1:8" ht="56.25">
      <c r="A13" s="3" t="s">
        <v>0</v>
      </c>
      <c r="B13" s="3" t="s">
        <v>1</v>
      </c>
      <c r="C13" s="3" t="s">
        <v>317</v>
      </c>
      <c r="D13" s="3" t="s">
        <v>309</v>
      </c>
      <c r="E13" s="3" t="s">
        <v>323</v>
      </c>
      <c r="F13" s="23" t="s">
        <v>330</v>
      </c>
      <c r="G13" s="3" t="s">
        <v>3</v>
      </c>
      <c r="H13" s="3" t="s">
        <v>318</v>
      </c>
    </row>
    <row r="14" spans="1:8" ht="56.25">
      <c r="A14" s="10">
        <v>1</v>
      </c>
      <c r="B14" s="10">
        <v>4101130002</v>
      </c>
      <c r="C14" s="10" t="s">
        <v>328</v>
      </c>
      <c r="D14" s="20" t="s">
        <v>316</v>
      </c>
      <c r="E14" s="31">
        <v>13.53</v>
      </c>
      <c r="F14" s="24"/>
      <c r="G14" s="32">
        <v>1</v>
      </c>
      <c r="H14" s="40">
        <v>36814.82</v>
      </c>
    </row>
    <row r="15" spans="1:8" ht="56.25">
      <c r="A15" s="22">
        <v>2</v>
      </c>
      <c r="B15" s="21">
        <v>4101130001</v>
      </c>
      <c r="C15" s="3" t="s">
        <v>329</v>
      </c>
      <c r="D15" s="20" t="s">
        <v>316</v>
      </c>
      <c r="E15" s="24"/>
      <c r="F15" s="24">
        <v>130</v>
      </c>
      <c r="G15" s="24">
        <v>1</v>
      </c>
      <c r="H15" s="33">
        <v>186448.26</v>
      </c>
    </row>
    <row r="16" spans="1:8" ht="18.75">
      <c r="A16" s="42" t="s">
        <v>331</v>
      </c>
      <c r="B16" s="43"/>
      <c r="C16" s="43"/>
      <c r="D16" s="43"/>
      <c r="E16" s="43"/>
      <c r="F16" s="44"/>
      <c r="G16" s="25">
        <f>SUM(G14:G15)</f>
        <v>2</v>
      </c>
      <c r="H16" s="26">
        <f>SUM(H14:H15)</f>
        <v>223263.08000000002</v>
      </c>
    </row>
  </sheetData>
  <sheetProtection/>
  <mergeCells count="2">
    <mergeCell ref="D2:F2"/>
    <mergeCell ref="A16:F1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7109375" style="1" customWidth="1"/>
    <col min="2" max="2" width="18.28125" style="1" customWidth="1"/>
    <col min="3" max="3" width="52.7109375" style="1" customWidth="1"/>
    <col min="4" max="4" width="8.00390625" style="1" hidden="1" customWidth="1"/>
    <col min="5" max="5" width="17.00390625" style="1" customWidth="1"/>
    <col min="6" max="6" width="7.8515625" style="1" customWidth="1"/>
    <col min="7" max="7" width="19.421875" style="1" customWidth="1"/>
    <col min="8" max="16384" width="9.140625" style="1" customWidth="1"/>
  </cols>
  <sheetData>
    <row r="2" spans="1:7" ht="60.75" customHeight="1">
      <c r="A2" s="15" t="s">
        <v>0</v>
      </c>
      <c r="B2" s="15" t="s">
        <v>1</v>
      </c>
      <c r="C2" s="15" t="s">
        <v>305</v>
      </c>
      <c r="D2" s="15" t="s">
        <v>2</v>
      </c>
      <c r="E2" s="15" t="s">
        <v>308</v>
      </c>
      <c r="F2" s="15" t="s">
        <v>3</v>
      </c>
      <c r="G2" s="15" t="s">
        <v>306</v>
      </c>
    </row>
    <row r="3" spans="1:7" ht="18.75">
      <c r="A3" s="15">
        <v>1</v>
      </c>
      <c r="B3" s="15">
        <v>2</v>
      </c>
      <c r="C3" s="15">
        <v>3</v>
      </c>
      <c r="D3" s="15"/>
      <c r="E3" s="15">
        <v>4</v>
      </c>
      <c r="F3" s="15">
        <v>5</v>
      </c>
      <c r="G3" s="15">
        <v>6</v>
      </c>
    </row>
    <row r="4" spans="1:7" ht="18.75">
      <c r="A4" s="48" t="s">
        <v>336</v>
      </c>
      <c r="B4" s="48"/>
      <c r="C4" s="48"/>
      <c r="D4" s="48"/>
      <c r="E4" s="48"/>
      <c r="F4" s="48"/>
      <c r="G4" s="48"/>
    </row>
    <row r="5" spans="1:7" ht="56.25">
      <c r="A5" s="36">
        <v>1</v>
      </c>
      <c r="B5" s="3">
        <v>4101240004</v>
      </c>
      <c r="C5" s="6" t="s">
        <v>337</v>
      </c>
      <c r="D5" s="9"/>
      <c r="E5" s="11">
        <v>41851</v>
      </c>
      <c r="F5" s="12">
        <v>1</v>
      </c>
      <c r="G5" s="13">
        <v>235000</v>
      </c>
    </row>
    <row r="6" spans="1:7" ht="18.75">
      <c r="A6" s="46" t="s">
        <v>299</v>
      </c>
      <c r="B6" s="46"/>
      <c r="C6" s="46"/>
      <c r="D6" s="15"/>
      <c r="E6" s="15"/>
      <c r="F6" s="27">
        <f>SUM(F5)</f>
        <v>1</v>
      </c>
      <c r="G6" s="28">
        <f>SUM(G5)</f>
        <v>235000</v>
      </c>
    </row>
    <row r="7" spans="1:7" ht="41.25" customHeight="1">
      <c r="A7" s="46" t="s">
        <v>304</v>
      </c>
      <c r="B7" s="46"/>
      <c r="C7" s="46"/>
      <c r="D7" s="46"/>
      <c r="E7" s="46"/>
      <c r="F7" s="46"/>
      <c r="G7" s="46"/>
    </row>
    <row r="8" spans="1:7" ht="18.75">
      <c r="A8" s="16">
        <v>1</v>
      </c>
      <c r="B8" s="9" t="s">
        <v>143</v>
      </c>
      <c r="C8" s="9" t="s">
        <v>144</v>
      </c>
      <c r="D8" s="9"/>
      <c r="E8" s="6" t="s">
        <v>145</v>
      </c>
      <c r="F8" s="17">
        <v>1</v>
      </c>
      <c r="G8" s="18">
        <v>13770</v>
      </c>
    </row>
    <row r="9" spans="1:7" ht="18.75">
      <c r="A9" s="16">
        <v>2</v>
      </c>
      <c r="B9" s="9" t="s">
        <v>39</v>
      </c>
      <c r="C9" s="9" t="s">
        <v>40</v>
      </c>
      <c r="D9" s="9"/>
      <c r="E9" s="6" t="s">
        <v>41</v>
      </c>
      <c r="F9" s="17">
        <v>1</v>
      </c>
      <c r="G9" s="18">
        <v>20000</v>
      </c>
    </row>
    <row r="10" spans="1:7" ht="37.5">
      <c r="A10" s="16">
        <v>3</v>
      </c>
      <c r="B10" s="9" t="s">
        <v>242</v>
      </c>
      <c r="C10" s="9" t="s">
        <v>243</v>
      </c>
      <c r="D10" s="9"/>
      <c r="E10" s="6" t="s">
        <v>239</v>
      </c>
      <c r="F10" s="17">
        <v>1</v>
      </c>
      <c r="G10" s="18">
        <v>28200</v>
      </c>
    </row>
    <row r="11" spans="1:7" ht="18.75">
      <c r="A11" s="16">
        <v>4</v>
      </c>
      <c r="B11" s="9" t="s">
        <v>42</v>
      </c>
      <c r="C11" s="9" t="s">
        <v>43</v>
      </c>
      <c r="D11" s="9"/>
      <c r="E11" s="6" t="s">
        <v>44</v>
      </c>
      <c r="F11" s="17">
        <v>1</v>
      </c>
      <c r="G11" s="18">
        <v>27265</v>
      </c>
    </row>
    <row r="12" spans="1:7" ht="18.75">
      <c r="A12" s="16">
        <v>5</v>
      </c>
      <c r="B12" s="9" t="s">
        <v>164</v>
      </c>
      <c r="C12" s="9" t="s">
        <v>165</v>
      </c>
      <c r="D12" s="9"/>
      <c r="E12" s="6" t="s">
        <v>166</v>
      </c>
      <c r="F12" s="17">
        <v>1</v>
      </c>
      <c r="G12" s="18">
        <v>17005</v>
      </c>
    </row>
    <row r="13" spans="1:7" ht="18" customHeight="1">
      <c r="A13" s="16">
        <v>6</v>
      </c>
      <c r="B13" s="9" t="s">
        <v>45</v>
      </c>
      <c r="C13" s="9" t="s">
        <v>46</v>
      </c>
      <c r="D13" s="9"/>
      <c r="E13" s="6" t="s">
        <v>47</v>
      </c>
      <c r="F13" s="17">
        <v>1</v>
      </c>
      <c r="G13" s="18">
        <v>24700</v>
      </c>
    </row>
    <row r="14" spans="1:7" ht="18" customHeight="1">
      <c r="A14" s="16">
        <v>7</v>
      </c>
      <c r="B14" s="9" t="s">
        <v>48</v>
      </c>
      <c r="C14" s="9" t="s">
        <v>46</v>
      </c>
      <c r="D14" s="9"/>
      <c r="E14" s="6" t="s">
        <v>47</v>
      </c>
      <c r="F14" s="17">
        <v>1</v>
      </c>
      <c r="G14" s="18">
        <v>24700</v>
      </c>
    </row>
    <row r="15" spans="1:7" ht="18.75">
      <c r="A15" s="16">
        <v>8</v>
      </c>
      <c r="B15" s="9" t="s">
        <v>32</v>
      </c>
      <c r="C15" s="9" t="s">
        <v>30</v>
      </c>
      <c r="D15" s="9"/>
      <c r="E15" s="6" t="s">
        <v>31</v>
      </c>
      <c r="F15" s="17">
        <v>1</v>
      </c>
      <c r="G15" s="18">
        <v>13881</v>
      </c>
    </row>
    <row r="16" spans="1:7" ht="18.75">
      <c r="A16" s="16">
        <v>9</v>
      </c>
      <c r="B16" s="9" t="s">
        <v>36</v>
      </c>
      <c r="C16" s="9" t="s">
        <v>37</v>
      </c>
      <c r="D16" s="9"/>
      <c r="E16" s="6" t="s">
        <v>38</v>
      </c>
      <c r="F16" s="17">
        <v>1</v>
      </c>
      <c r="G16" s="18">
        <v>19690</v>
      </c>
    </row>
    <row r="17" spans="1:7" ht="18.75">
      <c r="A17" s="16">
        <v>10</v>
      </c>
      <c r="B17" s="9" t="s">
        <v>33</v>
      </c>
      <c r="C17" s="9" t="s">
        <v>34</v>
      </c>
      <c r="D17" s="9"/>
      <c r="E17" s="6" t="s">
        <v>35</v>
      </c>
      <c r="F17" s="17">
        <v>1</v>
      </c>
      <c r="G17" s="18">
        <v>17690</v>
      </c>
    </row>
    <row r="18" spans="1:7" ht="37.5">
      <c r="A18" s="16">
        <v>11</v>
      </c>
      <c r="B18" s="9" t="s">
        <v>266</v>
      </c>
      <c r="C18" s="9" t="s">
        <v>267</v>
      </c>
      <c r="D18" s="9"/>
      <c r="E18" s="6" t="s">
        <v>263</v>
      </c>
      <c r="F18" s="17">
        <v>1</v>
      </c>
      <c r="G18" s="18">
        <v>13860</v>
      </c>
    </row>
    <row r="19" spans="1:7" ht="37.5">
      <c r="A19" s="16">
        <v>12</v>
      </c>
      <c r="B19" s="9" t="s">
        <v>268</v>
      </c>
      <c r="C19" s="9" t="s">
        <v>267</v>
      </c>
      <c r="D19" s="9"/>
      <c r="E19" s="6" t="s">
        <v>263</v>
      </c>
      <c r="F19" s="17">
        <v>1</v>
      </c>
      <c r="G19" s="18">
        <v>13860</v>
      </c>
    </row>
    <row r="20" spans="1:7" ht="18.75">
      <c r="A20" s="16">
        <v>13</v>
      </c>
      <c r="B20" s="9" t="s">
        <v>110</v>
      </c>
      <c r="C20" s="9" t="s">
        <v>111</v>
      </c>
      <c r="D20" s="9"/>
      <c r="E20" s="6" t="s">
        <v>112</v>
      </c>
      <c r="F20" s="17">
        <v>1</v>
      </c>
      <c r="G20" s="18">
        <v>9160</v>
      </c>
    </row>
    <row r="21" spans="1:7" ht="18.75">
      <c r="A21" s="16">
        <v>14</v>
      </c>
      <c r="B21" s="9" t="s">
        <v>113</v>
      </c>
      <c r="C21" s="9" t="s">
        <v>111</v>
      </c>
      <c r="D21" s="9"/>
      <c r="E21" s="6" t="s">
        <v>112</v>
      </c>
      <c r="F21" s="17">
        <v>1</v>
      </c>
      <c r="G21" s="18">
        <v>9160</v>
      </c>
    </row>
    <row r="22" spans="1:7" ht="18.75" customHeight="1">
      <c r="A22" s="16">
        <v>15</v>
      </c>
      <c r="B22" s="9" t="s">
        <v>191</v>
      </c>
      <c r="C22" s="6" t="s">
        <v>192</v>
      </c>
      <c r="D22" s="9"/>
      <c r="E22" s="6" t="s">
        <v>189</v>
      </c>
      <c r="F22" s="17">
        <v>1</v>
      </c>
      <c r="G22" s="18">
        <v>4350</v>
      </c>
    </row>
    <row r="23" spans="1:7" ht="18.75" customHeight="1">
      <c r="A23" s="16">
        <v>16</v>
      </c>
      <c r="B23" s="9" t="s">
        <v>187</v>
      </c>
      <c r="C23" s="6" t="s">
        <v>188</v>
      </c>
      <c r="D23" s="9"/>
      <c r="E23" s="6" t="s">
        <v>189</v>
      </c>
      <c r="F23" s="17">
        <v>1</v>
      </c>
      <c r="G23" s="18">
        <v>4350</v>
      </c>
    </row>
    <row r="24" spans="1:7" ht="18.75" customHeight="1">
      <c r="A24" s="16">
        <v>17</v>
      </c>
      <c r="B24" s="9" t="s">
        <v>190</v>
      </c>
      <c r="C24" s="6" t="s">
        <v>188</v>
      </c>
      <c r="D24" s="9"/>
      <c r="E24" s="6" t="s">
        <v>189</v>
      </c>
      <c r="F24" s="17">
        <v>1</v>
      </c>
      <c r="G24" s="18">
        <v>4350</v>
      </c>
    </row>
    <row r="25" spans="1:7" ht="18.75" customHeight="1">
      <c r="A25" s="16">
        <v>18</v>
      </c>
      <c r="B25" s="9" t="s">
        <v>193</v>
      </c>
      <c r="C25" s="6" t="s">
        <v>188</v>
      </c>
      <c r="D25" s="9"/>
      <c r="E25" s="6" t="s">
        <v>189</v>
      </c>
      <c r="F25" s="17">
        <v>1</v>
      </c>
      <c r="G25" s="18">
        <v>4350</v>
      </c>
    </row>
    <row r="26" spans="1:7" ht="18.75" customHeight="1">
      <c r="A26" s="16">
        <v>19</v>
      </c>
      <c r="B26" s="9" t="s">
        <v>237</v>
      </c>
      <c r="C26" s="6" t="s">
        <v>238</v>
      </c>
      <c r="D26" s="9"/>
      <c r="E26" s="6" t="s">
        <v>239</v>
      </c>
      <c r="F26" s="17">
        <v>1</v>
      </c>
      <c r="G26" s="18">
        <v>3783</v>
      </c>
    </row>
    <row r="27" spans="1:7" ht="18.75" customHeight="1">
      <c r="A27" s="16">
        <v>20</v>
      </c>
      <c r="B27" s="9" t="s">
        <v>240</v>
      </c>
      <c r="C27" s="6" t="s">
        <v>238</v>
      </c>
      <c r="D27" s="9"/>
      <c r="E27" s="6" t="s">
        <v>239</v>
      </c>
      <c r="F27" s="17">
        <v>1</v>
      </c>
      <c r="G27" s="18">
        <v>3783</v>
      </c>
    </row>
    <row r="28" spans="1:7" ht="18.75" customHeight="1">
      <c r="A28" s="16">
        <v>21</v>
      </c>
      <c r="B28" s="9" t="s">
        <v>241</v>
      </c>
      <c r="C28" s="6" t="s">
        <v>238</v>
      </c>
      <c r="D28" s="9"/>
      <c r="E28" s="6" t="s">
        <v>239</v>
      </c>
      <c r="F28" s="17">
        <v>1</v>
      </c>
      <c r="G28" s="18">
        <v>3783</v>
      </c>
    </row>
    <row r="29" spans="1:7" ht="18.75">
      <c r="A29" s="16">
        <v>22</v>
      </c>
      <c r="B29" s="9" t="s">
        <v>247</v>
      </c>
      <c r="C29" s="9" t="s">
        <v>245</v>
      </c>
      <c r="D29" s="9"/>
      <c r="E29" s="6" t="s">
        <v>246</v>
      </c>
      <c r="F29" s="17">
        <v>1</v>
      </c>
      <c r="G29" s="18">
        <v>9450</v>
      </c>
    </row>
    <row r="30" spans="1:7" ht="18.75">
      <c r="A30" s="16">
        <v>23</v>
      </c>
      <c r="B30" s="9" t="s">
        <v>244</v>
      </c>
      <c r="C30" s="9" t="s">
        <v>245</v>
      </c>
      <c r="D30" s="9"/>
      <c r="E30" s="6" t="s">
        <v>246</v>
      </c>
      <c r="F30" s="17">
        <v>1</v>
      </c>
      <c r="G30" s="18">
        <v>9450</v>
      </c>
    </row>
    <row r="31" spans="1:7" ht="18.75">
      <c r="A31" s="16">
        <v>24</v>
      </c>
      <c r="B31" s="9" t="s">
        <v>71</v>
      </c>
      <c r="C31" s="9" t="s">
        <v>72</v>
      </c>
      <c r="D31" s="9"/>
      <c r="E31" s="6" t="s">
        <v>73</v>
      </c>
      <c r="F31" s="17">
        <v>1</v>
      </c>
      <c r="G31" s="18">
        <v>5130</v>
      </c>
    </row>
    <row r="32" spans="1:7" ht="18.75">
      <c r="A32" s="16">
        <v>25</v>
      </c>
      <c r="B32" s="9" t="s">
        <v>74</v>
      </c>
      <c r="C32" s="9" t="s">
        <v>75</v>
      </c>
      <c r="D32" s="9"/>
      <c r="E32" s="6" t="s">
        <v>73</v>
      </c>
      <c r="F32" s="17">
        <v>1</v>
      </c>
      <c r="G32" s="18">
        <v>5130</v>
      </c>
    </row>
    <row r="33" spans="1:7" ht="18.75">
      <c r="A33" s="16">
        <v>26</v>
      </c>
      <c r="B33" s="9" t="s">
        <v>76</v>
      </c>
      <c r="C33" s="9" t="s">
        <v>75</v>
      </c>
      <c r="D33" s="9"/>
      <c r="E33" s="6" t="s">
        <v>73</v>
      </c>
      <c r="F33" s="17">
        <v>1</v>
      </c>
      <c r="G33" s="18">
        <v>5130</v>
      </c>
    </row>
    <row r="34" spans="1:7" ht="18.75">
      <c r="A34" s="16">
        <v>27</v>
      </c>
      <c r="B34" s="9" t="s">
        <v>77</v>
      </c>
      <c r="C34" s="9" t="s">
        <v>75</v>
      </c>
      <c r="D34" s="9"/>
      <c r="E34" s="6" t="s">
        <v>73</v>
      </c>
      <c r="F34" s="17">
        <v>1</v>
      </c>
      <c r="G34" s="18">
        <v>5130</v>
      </c>
    </row>
    <row r="35" spans="1:7" ht="18.75">
      <c r="A35" s="16">
        <v>28</v>
      </c>
      <c r="B35" s="9" t="s">
        <v>78</v>
      </c>
      <c r="C35" s="9" t="s">
        <v>75</v>
      </c>
      <c r="D35" s="9"/>
      <c r="E35" s="6" t="s">
        <v>73</v>
      </c>
      <c r="F35" s="17">
        <v>1</v>
      </c>
      <c r="G35" s="18">
        <v>5130</v>
      </c>
    </row>
    <row r="36" spans="1:7" ht="18.75">
      <c r="A36" s="16">
        <v>29</v>
      </c>
      <c r="B36" s="9" t="s">
        <v>79</v>
      </c>
      <c r="C36" s="9" t="s">
        <v>75</v>
      </c>
      <c r="D36" s="9"/>
      <c r="E36" s="6" t="s">
        <v>73</v>
      </c>
      <c r="F36" s="17">
        <v>1</v>
      </c>
      <c r="G36" s="18">
        <v>5130</v>
      </c>
    </row>
    <row r="37" spans="1:7" ht="18.75">
      <c r="A37" s="16">
        <v>30</v>
      </c>
      <c r="B37" s="9" t="s">
        <v>87</v>
      </c>
      <c r="C37" s="9" t="s">
        <v>88</v>
      </c>
      <c r="D37" s="9"/>
      <c r="E37" s="6" t="s">
        <v>20</v>
      </c>
      <c r="F37" s="17">
        <v>1</v>
      </c>
      <c r="G37" s="18">
        <v>6936</v>
      </c>
    </row>
    <row r="38" spans="1:7" ht="18.75">
      <c r="A38" s="16">
        <v>31</v>
      </c>
      <c r="B38" s="9" t="s">
        <v>50</v>
      </c>
      <c r="C38" s="9" t="s">
        <v>51</v>
      </c>
      <c r="D38" s="9"/>
      <c r="E38" s="6" t="s">
        <v>49</v>
      </c>
      <c r="F38" s="17">
        <v>1</v>
      </c>
      <c r="G38" s="18">
        <v>4447.54</v>
      </c>
    </row>
    <row r="39" spans="1:7" ht="18.75">
      <c r="A39" s="16">
        <v>32</v>
      </c>
      <c r="B39" s="9" t="s">
        <v>52</v>
      </c>
      <c r="C39" s="9" t="s">
        <v>51</v>
      </c>
      <c r="D39" s="9"/>
      <c r="E39" s="6" t="s">
        <v>49</v>
      </c>
      <c r="F39" s="17">
        <v>1</v>
      </c>
      <c r="G39" s="18">
        <v>4447.54</v>
      </c>
    </row>
    <row r="40" spans="1:7" ht="18.75">
      <c r="A40" s="16">
        <v>33</v>
      </c>
      <c r="B40" s="9" t="s">
        <v>53</v>
      </c>
      <c r="C40" s="9" t="s">
        <v>51</v>
      </c>
      <c r="D40" s="9"/>
      <c r="E40" s="6" t="s">
        <v>49</v>
      </c>
      <c r="F40" s="17">
        <v>1</v>
      </c>
      <c r="G40" s="18">
        <v>4447.54</v>
      </c>
    </row>
    <row r="41" spans="1:7" ht="18.75">
      <c r="A41" s="16">
        <v>34</v>
      </c>
      <c r="B41" s="9" t="s">
        <v>146</v>
      </c>
      <c r="C41" s="9" t="s">
        <v>147</v>
      </c>
      <c r="D41" s="9"/>
      <c r="E41" s="6" t="s">
        <v>145</v>
      </c>
      <c r="F41" s="17">
        <v>1</v>
      </c>
      <c r="G41" s="18">
        <v>6430</v>
      </c>
    </row>
    <row r="42" spans="1:7" ht="18.75">
      <c r="A42" s="16">
        <v>35</v>
      </c>
      <c r="B42" s="9" t="s">
        <v>68</v>
      </c>
      <c r="C42" s="9" t="s">
        <v>69</v>
      </c>
      <c r="D42" s="9"/>
      <c r="E42" s="6" t="s">
        <v>70</v>
      </c>
      <c r="F42" s="17">
        <v>1</v>
      </c>
      <c r="G42" s="18">
        <v>4560</v>
      </c>
    </row>
    <row r="43" spans="1:7" ht="18.75">
      <c r="A43" s="16">
        <v>36</v>
      </c>
      <c r="B43" s="9" t="s">
        <v>167</v>
      </c>
      <c r="C43" s="9" t="s">
        <v>168</v>
      </c>
      <c r="D43" s="9"/>
      <c r="E43" s="6" t="s">
        <v>169</v>
      </c>
      <c r="F43" s="17">
        <v>1</v>
      </c>
      <c r="G43" s="18">
        <v>11500</v>
      </c>
    </row>
    <row r="44" spans="1:7" ht="18.75">
      <c r="A44" s="16">
        <v>37</v>
      </c>
      <c r="B44" s="9" t="s">
        <v>89</v>
      </c>
      <c r="C44" s="9" t="s">
        <v>90</v>
      </c>
      <c r="D44" s="9"/>
      <c r="E44" s="6" t="s">
        <v>91</v>
      </c>
      <c r="F44" s="17">
        <v>1</v>
      </c>
      <c r="G44" s="18">
        <v>7650</v>
      </c>
    </row>
    <row r="45" spans="1:7" ht="37.5">
      <c r="A45" s="16">
        <v>38</v>
      </c>
      <c r="B45" s="9" t="s">
        <v>261</v>
      </c>
      <c r="C45" s="9" t="s">
        <v>262</v>
      </c>
      <c r="D45" s="9"/>
      <c r="E45" s="6" t="s">
        <v>263</v>
      </c>
      <c r="F45" s="17">
        <v>1</v>
      </c>
      <c r="G45" s="18">
        <v>14600</v>
      </c>
    </row>
    <row r="46" spans="1:7" ht="42" customHeight="1">
      <c r="A46" s="16">
        <v>39</v>
      </c>
      <c r="B46" s="9" t="s">
        <v>264</v>
      </c>
      <c r="C46" s="9" t="s">
        <v>265</v>
      </c>
      <c r="D46" s="9"/>
      <c r="E46" s="6" t="s">
        <v>263</v>
      </c>
      <c r="F46" s="17">
        <v>1</v>
      </c>
      <c r="G46" s="18">
        <v>23700</v>
      </c>
    </row>
    <row r="47" spans="1:7" ht="37.5">
      <c r="A47" s="16">
        <v>40</v>
      </c>
      <c r="B47" s="3">
        <v>4101240011</v>
      </c>
      <c r="C47" s="6" t="s">
        <v>338</v>
      </c>
      <c r="D47" s="9"/>
      <c r="E47" s="11">
        <v>40906</v>
      </c>
      <c r="F47" s="12">
        <v>1</v>
      </c>
      <c r="G47" s="13">
        <v>85131.5</v>
      </c>
    </row>
    <row r="48" spans="1:7" ht="37.5">
      <c r="A48" s="16">
        <v>41</v>
      </c>
      <c r="B48" s="3">
        <v>4101240008</v>
      </c>
      <c r="C48" s="6" t="s">
        <v>339</v>
      </c>
      <c r="D48" s="9"/>
      <c r="E48" s="11">
        <v>41844</v>
      </c>
      <c r="F48" s="12">
        <v>1</v>
      </c>
      <c r="G48" s="13">
        <v>57881.27</v>
      </c>
    </row>
    <row r="49" spans="1:7" ht="37.5">
      <c r="A49" s="16">
        <v>42</v>
      </c>
      <c r="B49" s="3">
        <v>4101240009</v>
      </c>
      <c r="C49" s="6" t="s">
        <v>340</v>
      </c>
      <c r="D49" s="9"/>
      <c r="E49" s="11">
        <v>41844</v>
      </c>
      <c r="F49" s="12">
        <v>1</v>
      </c>
      <c r="G49" s="13">
        <v>57881.27</v>
      </c>
    </row>
    <row r="50" spans="1:7" ht="37.5">
      <c r="A50" s="16">
        <v>43</v>
      </c>
      <c r="B50" s="3">
        <v>4101240010</v>
      </c>
      <c r="C50" s="6" t="s">
        <v>341</v>
      </c>
      <c r="D50" s="9"/>
      <c r="E50" s="11">
        <v>41921</v>
      </c>
      <c r="F50" s="12">
        <v>1</v>
      </c>
      <c r="G50" s="13">
        <v>58782.29</v>
      </c>
    </row>
    <row r="51" spans="1:7" ht="37.5">
      <c r="A51" s="16">
        <v>44</v>
      </c>
      <c r="B51" s="3">
        <v>4101240007</v>
      </c>
      <c r="C51" s="6" t="s">
        <v>342</v>
      </c>
      <c r="D51" s="9"/>
      <c r="E51" s="11">
        <v>40770</v>
      </c>
      <c r="F51" s="12">
        <v>1</v>
      </c>
      <c r="G51" s="13">
        <v>82756.03</v>
      </c>
    </row>
    <row r="52" spans="1:7" ht="37.5">
      <c r="A52" s="16">
        <v>45</v>
      </c>
      <c r="B52" s="3">
        <v>4101240003</v>
      </c>
      <c r="C52" s="6" t="s">
        <v>343</v>
      </c>
      <c r="D52" s="9"/>
      <c r="E52" s="11">
        <v>39619</v>
      </c>
      <c r="F52" s="12">
        <v>1</v>
      </c>
      <c r="G52" s="13">
        <v>67655.38</v>
      </c>
    </row>
    <row r="53" spans="1:7" ht="37.5">
      <c r="A53" s="16">
        <v>46</v>
      </c>
      <c r="B53" s="3">
        <v>4101240001</v>
      </c>
      <c r="C53" s="6" t="s">
        <v>344</v>
      </c>
      <c r="D53" s="9"/>
      <c r="E53" s="11">
        <v>39533</v>
      </c>
      <c r="F53" s="12">
        <v>1</v>
      </c>
      <c r="G53" s="13">
        <v>31582.57</v>
      </c>
    </row>
    <row r="54" spans="1:7" ht="37.5">
      <c r="A54" s="16">
        <v>47</v>
      </c>
      <c r="B54" s="3">
        <v>4101240012</v>
      </c>
      <c r="C54" s="6" t="s">
        <v>345</v>
      </c>
      <c r="D54" s="9"/>
      <c r="E54" s="11">
        <v>40906</v>
      </c>
      <c r="F54" s="12">
        <v>1</v>
      </c>
      <c r="G54" s="13">
        <v>85131.5</v>
      </c>
    </row>
    <row r="55" spans="1:7" ht="37.5">
      <c r="A55" s="16">
        <v>48</v>
      </c>
      <c r="B55" s="3">
        <v>4101240005</v>
      </c>
      <c r="C55" s="6" t="s">
        <v>346</v>
      </c>
      <c r="D55" s="9"/>
      <c r="E55" s="11">
        <v>39847</v>
      </c>
      <c r="F55" s="12">
        <v>1</v>
      </c>
      <c r="G55" s="13">
        <v>5661.83</v>
      </c>
    </row>
    <row r="56" spans="1:7" ht="37.5">
      <c r="A56" s="16">
        <v>49</v>
      </c>
      <c r="B56" s="3">
        <v>4101240006</v>
      </c>
      <c r="C56" s="6" t="s">
        <v>347</v>
      </c>
      <c r="D56" s="9"/>
      <c r="E56" s="11">
        <v>40310</v>
      </c>
      <c r="F56" s="12">
        <v>1</v>
      </c>
      <c r="G56" s="13">
        <v>20026.41</v>
      </c>
    </row>
    <row r="57" spans="1:7" ht="18.75">
      <c r="A57" s="47" t="s">
        <v>299</v>
      </c>
      <c r="B57" s="47"/>
      <c r="C57" s="47"/>
      <c r="D57" s="47"/>
      <c r="E57" s="47"/>
      <c r="F57" s="19">
        <f>SUM(F8:F56)</f>
        <v>49</v>
      </c>
      <c r="G57" s="29">
        <f>SUM(G8:G56)</f>
        <v>972578.6699999999</v>
      </c>
    </row>
    <row r="58" spans="1:7" ht="18.75">
      <c r="A58" s="45" t="s">
        <v>354</v>
      </c>
      <c r="B58" s="45"/>
      <c r="C58" s="45"/>
      <c r="D58" s="45"/>
      <c r="E58" s="45"/>
      <c r="F58" s="25">
        <f>F6+F57</f>
        <v>50</v>
      </c>
      <c r="G58" s="26">
        <f>G6+G57</f>
        <v>1207578.67</v>
      </c>
    </row>
  </sheetData>
  <sheetProtection/>
  <mergeCells count="5">
    <mergeCell ref="A58:E58"/>
    <mergeCell ref="A7:G7"/>
    <mergeCell ref="A57:E57"/>
    <mergeCell ref="A4:G4"/>
    <mergeCell ref="A6:C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137"/>
  <sheetViews>
    <sheetView zoomScalePageLayoutView="0" workbookViewId="0" topLeftCell="A82">
      <selection activeCell="H16" sqref="H16"/>
    </sheetView>
  </sheetViews>
  <sheetFormatPr defaultColWidth="9.140625" defaultRowHeight="12.75"/>
  <cols>
    <col min="1" max="1" width="5.57421875" style="1" customWidth="1"/>
    <col min="2" max="2" width="16.7109375" style="1" customWidth="1"/>
    <col min="3" max="3" width="50.57421875" style="1" customWidth="1"/>
    <col min="4" max="4" width="9.140625" style="1" hidden="1" customWidth="1"/>
    <col min="5" max="5" width="16.8515625" style="1" customWidth="1"/>
    <col min="6" max="6" width="8.00390625" style="1" customWidth="1"/>
    <col min="7" max="7" width="22.28125" style="1" customWidth="1"/>
    <col min="8" max="16384" width="9.140625" style="1" customWidth="1"/>
  </cols>
  <sheetData>
    <row r="7" spans="1:7" ht="18.75">
      <c r="A7" s="50"/>
      <c r="B7" s="50"/>
      <c r="C7" s="50"/>
      <c r="D7" s="50"/>
      <c r="E7" s="50"/>
      <c r="F7" s="50"/>
      <c r="G7" s="50"/>
    </row>
    <row r="8" spans="1:7" ht="61.5" customHeight="1">
      <c r="A8" s="49"/>
      <c r="B8" s="49"/>
      <c r="C8" s="49"/>
      <c r="D8" s="49"/>
      <c r="E8" s="49"/>
      <c r="F8" s="49"/>
      <c r="G8" s="49"/>
    </row>
    <row r="9" spans="1:7" ht="14.25" customHeight="1">
      <c r="A9" s="2"/>
      <c r="B9" s="2"/>
      <c r="C9" s="2"/>
      <c r="D9" s="2"/>
      <c r="E9" s="2"/>
      <c r="F9" s="2"/>
      <c r="G9" s="2"/>
    </row>
    <row r="10" spans="1:7" ht="56.25">
      <c r="A10" s="10" t="s">
        <v>0</v>
      </c>
      <c r="B10" s="10" t="s">
        <v>1</v>
      </c>
      <c r="C10" s="10" t="s">
        <v>305</v>
      </c>
      <c r="D10" s="10" t="s">
        <v>2</v>
      </c>
      <c r="E10" s="10" t="s">
        <v>308</v>
      </c>
      <c r="F10" s="10" t="s">
        <v>3</v>
      </c>
      <c r="G10" s="10" t="s">
        <v>307</v>
      </c>
    </row>
    <row r="11" spans="1:7" ht="18.75">
      <c r="A11" s="10">
        <v>1</v>
      </c>
      <c r="B11" s="10">
        <v>2</v>
      </c>
      <c r="C11" s="10">
        <v>3</v>
      </c>
      <c r="D11" s="10"/>
      <c r="E11" s="10">
        <v>4</v>
      </c>
      <c r="F11" s="10">
        <v>5</v>
      </c>
      <c r="G11" s="10">
        <v>6</v>
      </c>
    </row>
    <row r="12" spans="1:7" ht="18.75" customHeight="1">
      <c r="A12" s="8">
        <v>1</v>
      </c>
      <c r="B12" s="9" t="s">
        <v>279</v>
      </c>
      <c r="C12" s="9" t="s">
        <v>280</v>
      </c>
      <c r="D12" s="9"/>
      <c r="E12" s="3" t="s">
        <v>281</v>
      </c>
      <c r="F12" s="12">
        <v>1</v>
      </c>
      <c r="G12" s="13">
        <v>17600</v>
      </c>
    </row>
    <row r="13" spans="1:7" ht="18.75" customHeight="1">
      <c r="A13" s="8">
        <v>2</v>
      </c>
      <c r="B13" s="9" t="s">
        <v>202</v>
      </c>
      <c r="C13" s="9" t="s">
        <v>203</v>
      </c>
      <c r="D13" s="9"/>
      <c r="E13" s="3" t="s">
        <v>204</v>
      </c>
      <c r="F13" s="12">
        <v>1</v>
      </c>
      <c r="G13" s="13">
        <v>29200</v>
      </c>
    </row>
    <row r="14" spans="1:7" ht="18.75" customHeight="1">
      <c r="A14" s="8">
        <v>3</v>
      </c>
      <c r="B14" s="9" t="s">
        <v>157</v>
      </c>
      <c r="C14" s="9" t="s">
        <v>158</v>
      </c>
      <c r="D14" s="9"/>
      <c r="E14" s="3" t="s">
        <v>159</v>
      </c>
      <c r="F14" s="12">
        <v>1</v>
      </c>
      <c r="G14" s="13">
        <v>4056</v>
      </c>
    </row>
    <row r="15" spans="1:7" ht="18.75" customHeight="1">
      <c r="A15" s="8">
        <v>4</v>
      </c>
      <c r="B15" s="9">
        <v>4101340034</v>
      </c>
      <c r="C15" s="9" t="s">
        <v>302</v>
      </c>
      <c r="D15" s="9"/>
      <c r="E15" s="11">
        <v>41152</v>
      </c>
      <c r="F15" s="12">
        <v>1</v>
      </c>
      <c r="G15" s="13">
        <v>9450</v>
      </c>
    </row>
    <row r="16" spans="1:7" ht="37.5" customHeight="1">
      <c r="A16" s="8">
        <v>5</v>
      </c>
      <c r="B16" s="9" t="s">
        <v>12</v>
      </c>
      <c r="C16" s="9" t="s">
        <v>13</v>
      </c>
      <c r="D16" s="9"/>
      <c r="E16" s="3" t="s">
        <v>14</v>
      </c>
      <c r="F16" s="12">
        <v>1</v>
      </c>
      <c r="G16" s="13">
        <v>6500</v>
      </c>
    </row>
    <row r="17" spans="1:7" ht="18.75" customHeight="1">
      <c r="A17" s="8">
        <v>6</v>
      </c>
      <c r="B17" s="9" t="s">
        <v>213</v>
      </c>
      <c r="C17" s="9" t="s">
        <v>214</v>
      </c>
      <c r="D17" s="9"/>
      <c r="E17" s="3" t="s">
        <v>215</v>
      </c>
      <c r="F17" s="12">
        <v>1</v>
      </c>
      <c r="G17" s="13">
        <v>4000</v>
      </c>
    </row>
    <row r="18" spans="1:7" ht="18.75" customHeight="1">
      <c r="A18" s="8">
        <v>7</v>
      </c>
      <c r="B18" s="9" t="s">
        <v>140</v>
      </c>
      <c r="C18" s="9" t="s">
        <v>141</v>
      </c>
      <c r="D18" s="9"/>
      <c r="E18" s="3" t="s">
        <v>142</v>
      </c>
      <c r="F18" s="12">
        <v>1</v>
      </c>
      <c r="G18" s="13">
        <v>5662.82</v>
      </c>
    </row>
    <row r="19" spans="1:7" ht="18.75" customHeight="1">
      <c r="A19" s="8">
        <v>8</v>
      </c>
      <c r="B19" s="9" t="s">
        <v>108</v>
      </c>
      <c r="C19" s="9" t="s">
        <v>109</v>
      </c>
      <c r="D19" s="9"/>
      <c r="E19" s="3" t="s">
        <v>107</v>
      </c>
      <c r="F19" s="12">
        <v>1</v>
      </c>
      <c r="G19" s="13">
        <v>9850</v>
      </c>
    </row>
    <row r="20" spans="1:7" ht="18.75" customHeight="1">
      <c r="A20" s="8">
        <v>9</v>
      </c>
      <c r="B20" s="9" t="s">
        <v>9</v>
      </c>
      <c r="C20" s="9" t="s">
        <v>10</v>
      </c>
      <c r="D20" s="9"/>
      <c r="E20" s="3" t="s">
        <v>11</v>
      </c>
      <c r="F20" s="12">
        <v>1</v>
      </c>
      <c r="G20" s="13">
        <v>3329</v>
      </c>
    </row>
    <row r="21" spans="1:7" ht="18.75" customHeight="1">
      <c r="A21" s="8">
        <v>10</v>
      </c>
      <c r="B21" s="9" t="s">
        <v>284</v>
      </c>
      <c r="C21" s="9" t="s">
        <v>285</v>
      </c>
      <c r="D21" s="9"/>
      <c r="E21" s="3" t="s">
        <v>281</v>
      </c>
      <c r="F21" s="12">
        <v>1</v>
      </c>
      <c r="G21" s="13">
        <v>9690</v>
      </c>
    </row>
    <row r="22" spans="1:7" ht="18.75" customHeight="1">
      <c r="A22" s="8">
        <v>11</v>
      </c>
      <c r="B22" s="9" t="s">
        <v>286</v>
      </c>
      <c r="C22" s="9" t="s">
        <v>285</v>
      </c>
      <c r="D22" s="9"/>
      <c r="E22" s="3" t="s">
        <v>281</v>
      </c>
      <c r="F22" s="12">
        <v>1</v>
      </c>
      <c r="G22" s="13">
        <v>9690</v>
      </c>
    </row>
    <row r="23" spans="1:7" ht="37.5">
      <c r="A23" s="8">
        <v>12</v>
      </c>
      <c r="B23" s="9" t="s">
        <v>289</v>
      </c>
      <c r="C23" s="9" t="s">
        <v>290</v>
      </c>
      <c r="D23" s="9"/>
      <c r="E23" s="3" t="s">
        <v>281</v>
      </c>
      <c r="F23" s="12">
        <v>1</v>
      </c>
      <c r="G23" s="13">
        <v>5810</v>
      </c>
    </row>
    <row r="24" spans="1:7" ht="37.5">
      <c r="A24" s="8">
        <v>13</v>
      </c>
      <c r="B24" s="9" t="s">
        <v>291</v>
      </c>
      <c r="C24" s="9" t="s">
        <v>290</v>
      </c>
      <c r="D24" s="9"/>
      <c r="E24" s="3" t="s">
        <v>281</v>
      </c>
      <c r="F24" s="12">
        <v>1</v>
      </c>
      <c r="G24" s="13">
        <v>5810</v>
      </c>
    </row>
    <row r="25" spans="1:7" ht="37.5">
      <c r="A25" s="8">
        <v>14</v>
      </c>
      <c r="B25" s="9" t="s">
        <v>292</v>
      </c>
      <c r="C25" s="9" t="s">
        <v>290</v>
      </c>
      <c r="D25" s="9"/>
      <c r="E25" s="3" t="s">
        <v>281</v>
      </c>
      <c r="F25" s="12">
        <v>1</v>
      </c>
      <c r="G25" s="13">
        <v>5810</v>
      </c>
    </row>
    <row r="26" spans="1:7" ht="37.5">
      <c r="A26" s="8">
        <v>15</v>
      </c>
      <c r="B26" s="9" t="s">
        <v>293</v>
      </c>
      <c r="C26" s="9" t="s">
        <v>290</v>
      </c>
      <c r="D26" s="9"/>
      <c r="E26" s="3" t="s">
        <v>281</v>
      </c>
      <c r="F26" s="12">
        <v>1</v>
      </c>
      <c r="G26" s="13">
        <v>5810</v>
      </c>
    </row>
    <row r="27" spans="1:7" ht="18.75" customHeight="1">
      <c r="A27" s="8">
        <v>16</v>
      </c>
      <c r="B27" s="9" t="s">
        <v>287</v>
      </c>
      <c r="C27" s="9" t="s">
        <v>288</v>
      </c>
      <c r="D27" s="9"/>
      <c r="E27" s="3" t="s">
        <v>281</v>
      </c>
      <c r="F27" s="12">
        <v>1</v>
      </c>
      <c r="G27" s="13">
        <v>14535</v>
      </c>
    </row>
    <row r="28" spans="1:7" ht="18.75" customHeight="1">
      <c r="A28" s="8">
        <v>17</v>
      </c>
      <c r="B28" s="9" t="s">
        <v>136</v>
      </c>
      <c r="C28" s="9" t="s">
        <v>137</v>
      </c>
      <c r="D28" s="9"/>
      <c r="E28" s="3" t="s">
        <v>138</v>
      </c>
      <c r="F28" s="12">
        <v>1</v>
      </c>
      <c r="G28" s="13">
        <v>7735.5</v>
      </c>
    </row>
    <row r="29" spans="1:7" ht="18.75" customHeight="1">
      <c r="A29" s="8">
        <v>18</v>
      </c>
      <c r="B29" s="9" t="s">
        <v>139</v>
      </c>
      <c r="C29" s="9" t="s">
        <v>137</v>
      </c>
      <c r="D29" s="9"/>
      <c r="E29" s="3" t="s">
        <v>138</v>
      </c>
      <c r="F29" s="12">
        <v>1</v>
      </c>
      <c r="G29" s="13">
        <v>7735.5</v>
      </c>
    </row>
    <row r="30" spans="1:7" ht="18.75" customHeight="1">
      <c r="A30" s="8">
        <v>19</v>
      </c>
      <c r="B30" s="9" t="s">
        <v>121</v>
      </c>
      <c r="C30" s="9" t="s">
        <v>122</v>
      </c>
      <c r="D30" s="9"/>
      <c r="E30" s="3" t="s">
        <v>123</v>
      </c>
      <c r="F30" s="12">
        <v>1</v>
      </c>
      <c r="G30" s="13">
        <v>7224</v>
      </c>
    </row>
    <row r="31" spans="1:7" ht="18.75" customHeight="1">
      <c r="A31" s="8">
        <v>20</v>
      </c>
      <c r="B31" s="9" t="s">
        <v>185</v>
      </c>
      <c r="C31" s="9" t="s">
        <v>186</v>
      </c>
      <c r="D31" s="9"/>
      <c r="E31" s="3" t="s">
        <v>184</v>
      </c>
      <c r="F31" s="12">
        <v>1</v>
      </c>
      <c r="G31" s="13">
        <v>5422</v>
      </c>
    </row>
    <row r="32" spans="1:7" ht="37.5" customHeight="1">
      <c r="A32" s="8">
        <v>21</v>
      </c>
      <c r="B32" s="9" t="s">
        <v>92</v>
      </c>
      <c r="C32" s="9" t="s">
        <v>93</v>
      </c>
      <c r="D32" s="9"/>
      <c r="E32" s="3" t="s">
        <v>20</v>
      </c>
      <c r="F32" s="12">
        <v>1</v>
      </c>
      <c r="G32" s="13">
        <v>5100</v>
      </c>
    </row>
    <row r="33" spans="1:7" ht="18.75">
      <c r="A33" s="8">
        <v>22</v>
      </c>
      <c r="B33" s="9">
        <v>4101340033</v>
      </c>
      <c r="C33" s="9" t="s">
        <v>301</v>
      </c>
      <c r="D33" s="9"/>
      <c r="E33" s="11">
        <v>40990</v>
      </c>
      <c r="F33" s="12">
        <v>1</v>
      </c>
      <c r="G33" s="13">
        <v>20215</v>
      </c>
    </row>
    <row r="34" spans="1:7" ht="18.75">
      <c r="A34" s="8">
        <v>23</v>
      </c>
      <c r="B34" s="9" t="s">
        <v>182</v>
      </c>
      <c r="C34" s="9" t="s">
        <v>183</v>
      </c>
      <c r="D34" s="9"/>
      <c r="E34" s="3" t="s">
        <v>184</v>
      </c>
      <c r="F34" s="12">
        <v>1</v>
      </c>
      <c r="G34" s="13">
        <v>17297</v>
      </c>
    </row>
    <row r="35" spans="1:7" ht="18.75">
      <c r="A35" s="8">
        <v>24</v>
      </c>
      <c r="B35" s="9" t="s">
        <v>248</v>
      </c>
      <c r="C35" s="9" t="s">
        <v>183</v>
      </c>
      <c r="D35" s="9"/>
      <c r="E35" s="3" t="s">
        <v>249</v>
      </c>
      <c r="F35" s="12">
        <v>1</v>
      </c>
      <c r="G35" s="13">
        <v>18952</v>
      </c>
    </row>
    <row r="36" spans="1:7" ht="18.75">
      <c r="A36" s="8">
        <v>25</v>
      </c>
      <c r="B36" s="9" t="s">
        <v>250</v>
      </c>
      <c r="C36" s="9" t="s">
        <v>183</v>
      </c>
      <c r="D36" s="9"/>
      <c r="E36" s="3" t="s">
        <v>249</v>
      </c>
      <c r="F36" s="12">
        <v>1</v>
      </c>
      <c r="G36" s="13">
        <v>18952</v>
      </c>
    </row>
    <row r="37" spans="1:7" ht="37.5">
      <c r="A37" s="8">
        <v>26</v>
      </c>
      <c r="B37" s="9" t="s">
        <v>174</v>
      </c>
      <c r="C37" s="9" t="s">
        <v>175</v>
      </c>
      <c r="D37" s="9"/>
      <c r="E37" s="3" t="s">
        <v>176</v>
      </c>
      <c r="F37" s="12">
        <v>1</v>
      </c>
      <c r="G37" s="13">
        <v>16476</v>
      </c>
    </row>
    <row r="38" spans="1:7" ht="37.5">
      <c r="A38" s="8">
        <v>27</v>
      </c>
      <c r="B38" s="9" t="s">
        <v>177</v>
      </c>
      <c r="C38" s="9" t="s">
        <v>175</v>
      </c>
      <c r="D38" s="9"/>
      <c r="E38" s="3" t="s">
        <v>176</v>
      </c>
      <c r="F38" s="12">
        <v>1</v>
      </c>
      <c r="G38" s="13">
        <v>16476</v>
      </c>
    </row>
    <row r="39" spans="1:7" ht="37.5">
      <c r="A39" s="8">
        <v>28</v>
      </c>
      <c r="B39" s="9" t="s">
        <v>178</v>
      </c>
      <c r="C39" s="9" t="s">
        <v>175</v>
      </c>
      <c r="D39" s="9"/>
      <c r="E39" s="3" t="s">
        <v>176</v>
      </c>
      <c r="F39" s="12">
        <v>1</v>
      </c>
      <c r="G39" s="13">
        <v>16476</v>
      </c>
    </row>
    <row r="40" spans="1:7" ht="37.5" customHeight="1">
      <c r="A40" s="8">
        <v>29</v>
      </c>
      <c r="B40" s="9" t="s">
        <v>179</v>
      </c>
      <c r="C40" s="9" t="s">
        <v>180</v>
      </c>
      <c r="D40" s="9"/>
      <c r="E40" s="3" t="s">
        <v>176</v>
      </c>
      <c r="F40" s="12">
        <v>1</v>
      </c>
      <c r="G40" s="13">
        <v>18796.5</v>
      </c>
    </row>
    <row r="41" spans="1:7" ht="39.75" customHeight="1">
      <c r="A41" s="8">
        <v>30</v>
      </c>
      <c r="B41" s="9" t="s">
        <v>181</v>
      </c>
      <c r="C41" s="9" t="s">
        <v>180</v>
      </c>
      <c r="D41" s="9"/>
      <c r="E41" s="3" t="s">
        <v>176</v>
      </c>
      <c r="F41" s="12">
        <v>1</v>
      </c>
      <c r="G41" s="13">
        <v>18796.5</v>
      </c>
    </row>
    <row r="42" spans="1:7" ht="37.5">
      <c r="A42" s="8">
        <v>31</v>
      </c>
      <c r="B42" s="9" t="s">
        <v>15</v>
      </c>
      <c r="C42" s="9" t="s">
        <v>16</v>
      </c>
      <c r="D42" s="9"/>
      <c r="E42" s="3" t="s">
        <v>17</v>
      </c>
      <c r="F42" s="12">
        <v>1</v>
      </c>
      <c r="G42" s="13">
        <v>15862</v>
      </c>
    </row>
    <row r="43" spans="1:7" ht="35.25" customHeight="1">
      <c r="A43" s="8">
        <v>32</v>
      </c>
      <c r="B43" s="9" t="s">
        <v>7</v>
      </c>
      <c r="C43" s="9" t="s">
        <v>8</v>
      </c>
      <c r="D43" s="9"/>
      <c r="E43" s="3" t="s">
        <v>6</v>
      </c>
      <c r="F43" s="12">
        <v>1</v>
      </c>
      <c r="G43" s="13">
        <v>19331</v>
      </c>
    </row>
    <row r="44" spans="1:7" ht="18.75" customHeight="1">
      <c r="A44" s="8">
        <v>33</v>
      </c>
      <c r="B44" s="9" t="s">
        <v>24</v>
      </c>
      <c r="C44" s="9" t="s">
        <v>25</v>
      </c>
      <c r="D44" s="9"/>
      <c r="E44" s="3" t="s">
        <v>26</v>
      </c>
      <c r="F44" s="12">
        <v>1</v>
      </c>
      <c r="G44" s="13">
        <v>13032</v>
      </c>
    </row>
    <row r="45" spans="1:7" ht="18.75" customHeight="1">
      <c r="A45" s="8">
        <v>34</v>
      </c>
      <c r="B45" s="9" t="s">
        <v>199</v>
      </c>
      <c r="C45" s="9" t="s">
        <v>200</v>
      </c>
      <c r="D45" s="9"/>
      <c r="E45" s="3" t="s">
        <v>201</v>
      </c>
      <c r="F45" s="12">
        <v>1</v>
      </c>
      <c r="G45" s="13">
        <v>37000</v>
      </c>
    </row>
    <row r="46" spans="1:7" ht="18.75" customHeight="1">
      <c r="A46" s="8">
        <v>35</v>
      </c>
      <c r="B46" s="9" t="s">
        <v>82</v>
      </c>
      <c r="C46" s="9" t="s">
        <v>83</v>
      </c>
      <c r="D46" s="9"/>
      <c r="E46" s="3" t="s">
        <v>20</v>
      </c>
      <c r="F46" s="12">
        <v>1</v>
      </c>
      <c r="G46" s="13">
        <v>5100</v>
      </c>
    </row>
    <row r="47" spans="1:7" ht="36.75" customHeight="1">
      <c r="A47" s="8">
        <v>36</v>
      </c>
      <c r="B47" s="9" t="s">
        <v>151</v>
      </c>
      <c r="C47" s="9" t="s">
        <v>152</v>
      </c>
      <c r="D47" s="9"/>
      <c r="E47" s="3" t="s">
        <v>153</v>
      </c>
      <c r="F47" s="12">
        <v>1</v>
      </c>
      <c r="G47" s="13">
        <v>9650</v>
      </c>
    </row>
    <row r="48" spans="1:7" ht="18.75">
      <c r="A48" s="8">
        <v>37</v>
      </c>
      <c r="B48" s="9" t="s">
        <v>154</v>
      </c>
      <c r="C48" s="9" t="s">
        <v>155</v>
      </c>
      <c r="D48" s="9"/>
      <c r="E48" s="3" t="s">
        <v>156</v>
      </c>
      <c r="F48" s="12">
        <v>1</v>
      </c>
      <c r="G48" s="13">
        <v>4650</v>
      </c>
    </row>
    <row r="49" spans="1:7" ht="39" customHeight="1">
      <c r="A49" s="8">
        <v>38</v>
      </c>
      <c r="B49" s="9" t="s">
        <v>234</v>
      </c>
      <c r="C49" s="9" t="s">
        <v>235</v>
      </c>
      <c r="D49" s="9"/>
      <c r="E49" s="3" t="s">
        <v>236</v>
      </c>
      <c r="F49" s="12">
        <v>1</v>
      </c>
      <c r="G49" s="13">
        <v>6400</v>
      </c>
    </row>
    <row r="50" spans="1:7" ht="18.75" customHeight="1">
      <c r="A50" s="8">
        <v>39</v>
      </c>
      <c r="B50" s="9" t="s">
        <v>99</v>
      </c>
      <c r="C50" s="9" t="s">
        <v>100</v>
      </c>
      <c r="D50" s="9"/>
      <c r="E50" s="3" t="s">
        <v>101</v>
      </c>
      <c r="F50" s="12">
        <v>1</v>
      </c>
      <c r="G50" s="13">
        <v>8000</v>
      </c>
    </row>
    <row r="51" spans="1:7" ht="36.75" customHeight="1">
      <c r="A51" s="8">
        <v>40</v>
      </c>
      <c r="B51" s="9" t="s">
        <v>194</v>
      </c>
      <c r="C51" s="9" t="s">
        <v>195</v>
      </c>
      <c r="D51" s="9"/>
      <c r="E51" s="3" t="s">
        <v>196</v>
      </c>
      <c r="F51" s="12">
        <v>1</v>
      </c>
      <c r="G51" s="13">
        <v>14990</v>
      </c>
    </row>
    <row r="52" spans="1:7" ht="18.75" customHeight="1">
      <c r="A52" s="8">
        <v>41</v>
      </c>
      <c r="B52" s="9" t="s">
        <v>4</v>
      </c>
      <c r="C52" s="9" t="s">
        <v>5</v>
      </c>
      <c r="D52" s="9"/>
      <c r="E52" s="3" t="s">
        <v>6</v>
      </c>
      <c r="F52" s="12">
        <v>1</v>
      </c>
      <c r="G52" s="13">
        <v>10508</v>
      </c>
    </row>
    <row r="53" spans="1:7" ht="18.75" customHeight="1">
      <c r="A53" s="8">
        <v>42</v>
      </c>
      <c r="B53" s="9" t="s">
        <v>208</v>
      </c>
      <c r="C53" s="9" t="s">
        <v>209</v>
      </c>
      <c r="D53" s="9"/>
      <c r="E53" s="3" t="s">
        <v>210</v>
      </c>
      <c r="F53" s="12">
        <v>1</v>
      </c>
      <c r="G53" s="13">
        <v>42543</v>
      </c>
    </row>
    <row r="54" spans="1:7" ht="18.75">
      <c r="A54" s="8">
        <v>43</v>
      </c>
      <c r="B54" s="9">
        <v>4101340035</v>
      </c>
      <c r="C54" s="9" t="s">
        <v>303</v>
      </c>
      <c r="D54" s="9"/>
      <c r="E54" s="11">
        <v>41166</v>
      </c>
      <c r="F54" s="12">
        <v>1</v>
      </c>
      <c r="G54" s="13">
        <v>30227</v>
      </c>
    </row>
    <row r="55" spans="1:7" ht="37.5" customHeight="1">
      <c r="A55" s="8">
        <v>44</v>
      </c>
      <c r="B55" s="9" t="s">
        <v>21</v>
      </c>
      <c r="C55" s="9" t="s">
        <v>22</v>
      </c>
      <c r="D55" s="9"/>
      <c r="E55" s="3" t="s">
        <v>23</v>
      </c>
      <c r="F55" s="12">
        <v>1</v>
      </c>
      <c r="G55" s="13">
        <v>36400</v>
      </c>
    </row>
    <row r="56" spans="1:7" ht="18.75">
      <c r="A56" s="8">
        <v>45</v>
      </c>
      <c r="B56" s="9" t="s">
        <v>27</v>
      </c>
      <c r="C56" s="9" t="s">
        <v>28</v>
      </c>
      <c r="D56" s="9"/>
      <c r="E56" s="3" t="s">
        <v>29</v>
      </c>
      <c r="F56" s="12">
        <v>1</v>
      </c>
      <c r="G56" s="13">
        <v>24014</v>
      </c>
    </row>
    <row r="57" spans="1:7" ht="36" customHeight="1">
      <c r="A57" s="8">
        <v>46</v>
      </c>
      <c r="B57" s="9" t="s">
        <v>94</v>
      </c>
      <c r="C57" s="9" t="s">
        <v>95</v>
      </c>
      <c r="D57" s="9"/>
      <c r="E57" s="3" t="s">
        <v>96</v>
      </c>
      <c r="F57" s="12">
        <v>1</v>
      </c>
      <c r="G57" s="13">
        <v>6000</v>
      </c>
    </row>
    <row r="58" spans="1:7" ht="18.75">
      <c r="A58" s="8">
        <v>47</v>
      </c>
      <c r="B58" s="9" t="s">
        <v>170</v>
      </c>
      <c r="C58" s="9" t="s">
        <v>171</v>
      </c>
      <c r="D58" s="9"/>
      <c r="E58" s="3" t="s">
        <v>172</v>
      </c>
      <c r="F58" s="12">
        <v>1</v>
      </c>
      <c r="G58" s="13">
        <v>5300</v>
      </c>
    </row>
    <row r="59" spans="1:7" ht="18.75">
      <c r="A59" s="8">
        <v>48</v>
      </c>
      <c r="B59" s="9" t="s">
        <v>173</v>
      </c>
      <c r="C59" s="9" t="s">
        <v>171</v>
      </c>
      <c r="D59" s="9"/>
      <c r="E59" s="3" t="s">
        <v>172</v>
      </c>
      <c r="F59" s="12">
        <v>1</v>
      </c>
      <c r="G59" s="13">
        <v>5300</v>
      </c>
    </row>
    <row r="60" spans="1:7" ht="18.75">
      <c r="A60" s="8">
        <v>49</v>
      </c>
      <c r="B60" s="9" t="s">
        <v>102</v>
      </c>
      <c r="C60" s="9" t="s">
        <v>103</v>
      </c>
      <c r="D60" s="9"/>
      <c r="E60" s="3" t="s">
        <v>104</v>
      </c>
      <c r="F60" s="12">
        <v>1</v>
      </c>
      <c r="G60" s="13">
        <v>3670</v>
      </c>
    </row>
    <row r="61" spans="1:7" ht="18.75" customHeight="1">
      <c r="A61" s="8">
        <v>50</v>
      </c>
      <c r="B61" s="9" t="s">
        <v>197</v>
      </c>
      <c r="C61" s="9" t="s">
        <v>198</v>
      </c>
      <c r="D61" s="9"/>
      <c r="E61" s="3" t="s">
        <v>17</v>
      </c>
      <c r="F61" s="12">
        <v>1</v>
      </c>
      <c r="G61" s="13">
        <v>4420</v>
      </c>
    </row>
    <row r="62" spans="1:7" ht="18.75">
      <c r="A62" s="8">
        <v>51</v>
      </c>
      <c r="B62" s="9" t="s">
        <v>258</v>
      </c>
      <c r="C62" s="9" t="s">
        <v>259</v>
      </c>
      <c r="D62" s="9"/>
      <c r="E62" s="3" t="s">
        <v>260</v>
      </c>
      <c r="F62" s="12">
        <v>1</v>
      </c>
      <c r="G62" s="13">
        <v>20100</v>
      </c>
    </row>
    <row r="63" spans="1:7" ht="37.5">
      <c r="A63" s="8">
        <v>52</v>
      </c>
      <c r="B63" s="9" t="s">
        <v>18</v>
      </c>
      <c r="C63" s="9" t="s">
        <v>19</v>
      </c>
      <c r="D63" s="9"/>
      <c r="E63" s="3" t="s">
        <v>20</v>
      </c>
      <c r="F63" s="12">
        <v>1</v>
      </c>
      <c r="G63" s="13">
        <v>24960</v>
      </c>
    </row>
    <row r="64" spans="1:7" ht="18.75" customHeight="1">
      <c r="A64" s="8">
        <v>53</v>
      </c>
      <c r="B64" s="9" t="s">
        <v>134</v>
      </c>
      <c r="C64" s="9" t="s">
        <v>135</v>
      </c>
      <c r="D64" s="9"/>
      <c r="E64" s="3" t="s">
        <v>133</v>
      </c>
      <c r="F64" s="12">
        <v>1</v>
      </c>
      <c r="G64" s="13">
        <v>6000</v>
      </c>
    </row>
    <row r="65" spans="1:7" ht="18.75" customHeight="1">
      <c r="A65" s="8">
        <v>54</v>
      </c>
      <c r="B65" s="9" t="s">
        <v>282</v>
      </c>
      <c r="C65" s="9" t="s">
        <v>283</v>
      </c>
      <c r="D65" s="9"/>
      <c r="E65" s="3" t="s">
        <v>281</v>
      </c>
      <c r="F65" s="12">
        <v>1</v>
      </c>
      <c r="G65" s="13">
        <v>6000</v>
      </c>
    </row>
    <row r="66" spans="1:7" ht="36.75" customHeight="1">
      <c r="A66" s="8">
        <v>55</v>
      </c>
      <c r="B66" s="9" t="s">
        <v>131</v>
      </c>
      <c r="C66" s="9" t="s">
        <v>132</v>
      </c>
      <c r="D66" s="9"/>
      <c r="E66" s="3" t="s">
        <v>133</v>
      </c>
      <c r="F66" s="12">
        <v>1</v>
      </c>
      <c r="G66" s="13">
        <v>8000</v>
      </c>
    </row>
    <row r="67" spans="1:7" ht="18.75">
      <c r="A67" s="8">
        <v>56</v>
      </c>
      <c r="B67" s="9" t="s">
        <v>296</v>
      </c>
      <c r="C67" s="9" t="s">
        <v>322</v>
      </c>
      <c r="D67" s="9"/>
      <c r="E67" s="3" t="s">
        <v>281</v>
      </c>
      <c r="F67" s="12">
        <v>1</v>
      </c>
      <c r="G67" s="13">
        <v>6810</v>
      </c>
    </row>
    <row r="68" spans="1:7" ht="18.75">
      <c r="A68" s="8">
        <v>57</v>
      </c>
      <c r="B68" s="9" t="s">
        <v>84</v>
      </c>
      <c r="C68" s="9" t="s">
        <v>85</v>
      </c>
      <c r="D68" s="9"/>
      <c r="E68" s="3" t="s">
        <v>20</v>
      </c>
      <c r="F68" s="12">
        <v>1</v>
      </c>
      <c r="G68" s="13">
        <v>4182</v>
      </c>
    </row>
    <row r="69" spans="1:7" ht="18.75">
      <c r="A69" s="8">
        <v>58</v>
      </c>
      <c r="B69" s="9" t="s">
        <v>86</v>
      </c>
      <c r="C69" s="9" t="s">
        <v>85</v>
      </c>
      <c r="D69" s="9"/>
      <c r="E69" s="3" t="s">
        <v>20</v>
      </c>
      <c r="F69" s="12">
        <v>1</v>
      </c>
      <c r="G69" s="13">
        <v>4182</v>
      </c>
    </row>
    <row r="70" spans="1:7" ht="35.25" customHeight="1">
      <c r="A70" s="8">
        <v>59</v>
      </c>
      <c r="B70" s="9" t="s">
        <v>276</v>
      </c>
      <c r="C70" s="9" t="s">
        <v>277</v>
      </c>
      <c r="D70" s="9"/>
      <c r="E70" s="3" t="s">
        <v>278</v>
      </c>
      <c r="F70" s="12">
        <v>1</v>
      </c>
      <c r="G70" s="13">
        <v>17990</v>
      </c>
    </row>
    <row r="71" spans="1:7" ht="35.25" customHeight="1">
      <c r="A71" s="8">
        <v>60</v>
      </c>
      <c r="B71" s="9" t="s">
        <v>114</v>
      </c>
      <c r="C71" s="9" t="s">
        <v>115</v>
      </c>
      <c r="D71" s="9"/>
      <c r="E71" s="3" t="s">
        <v>116</v>
      </c>
      <c r="F71" s="12">
        <v>1</v>
      </c>
      <c r="G71" s="13">
        <v>4370</v>
      </c>
    </row>
    <row r="72" spans="1:7" ht="35.25" customHeight="1">
      <c r="A72" s="8">
        <v>61</v>
      </c>
      <c r="B72" s="9" t="s">
        <v>124</v>
      </c>
      <c r="C72" s="9" t="s">
        <v>125</v>
      </c>
      <c r="D72" s="9"/>
      <c r="E72" s="3" t="s">
        <v>116</v>
      </c>
      <c r="F72" s="12">
        <v>1</v>
      </c>
      <c r="G72" s="13">
        <v>4133</v>
      </c>
    </row>
    <row r="73" spans="1:7" ht="35.25" customHeight="1">
      <c r="A73" s="8">
        <v>62</v>
      </c>
      <c r="B73" s="9" t="s">
        <v>117</v>
      </c>
      <c r="C73" s="9" t="s">
        <v>118</v>
      </c>
      <c r="D73" s="9"/>
      <c r="E73" s="3" t="s">
        <v>116</v>
      </c>
      <c r="F73" s="12">
        <v>1</v>
      </c>
      <c r="G73" s="13">
        <v>4370</v>
      </c>
    </row>
    <row r="74" spans="1:7" ht="35.25" customHeight="1">
      <c r="A74" s="8">
        <v>63</v>
      </c>
      <c r="B74" s="9" t="s">
        <v>128</v>
      </c>
      <c r="C74" s="9" t="s">
        <v>129</v>
      </c>
      <c r="D74" s="9"/>
      <c r="E74" s="3" t="s">
        <v>130</v>
      </c>
      <c r="F74" s="12">
        <v>1</v>
      </c>
      <c r="G74" s="13">
        <v>5900</v>
      </c>
    </row>
    <row r="75" spans="1:7" ht="18.75">
      <c r="A75" s="8">
        <v>64</v>
      </c>
      <c r="B75" s="9" t="s">
        <v>80</v>
      </c>
      <c r="C75" s="9" t="s">
        <v>81</v>
      </c>
      <c r="D75" s="9"/>
      <c r="E75" s="3" t="s">
        <v>73</v>
      </c>
      <c r="F75" s="12">
        <v>1</v>
      </c>
      <c r="G75" s="13">
        <v>3420</v>
      </c>
    </row>
    <row r="76" spans="1:7" ht="18.75">
      <c r="A76" s="8">
        <v>65</v>
      </c>
      <c r="B76" s="9" t="s">
        <v>216</v>
      </c>
      <c r="C76" s="9" t="s">
        <v>217</v>
      </c>
      <c r="D76" s="9"/>
      <c r="E76" s="3" t="s">
        <v>218</v>
      </c>
      <c r="F76" s="12">
        <v>1</v>
      </c>
      <c r="G76" s="13">
        <v>70000</v>
      </c>
    </row>
    <row r="77" spans="1:7" ht="18.75" customHeight="1">
      <c r="A77" s="8">
        <v>66</v>
      </c>
      <c r="B77" s="9" t="s">
        <v>219</v>
      </c>
      <c r="C77" s="9" t="s">
        <v>220</v>
      </c>
      <c r="D77" s="9"/>
      <c r="E77" s="3" t="s">
        <v>221</v>
      </c>
      <c r="F77" s="12">
        <v>1</v>
      </c>
      <c r="G77" s="13">
        <v>8000</v>
      </c>
    </row>
    <row r="78" spans="1:7" ht="18.75" customHeight="1">
      <c r="A78" s="8">
        <v>67</v>
      </c>
      <c r="B78" s="9" t="s">
        <v>222</v>
      </c>
      <c r="C78" s="9" t="s">
        <v>220</v>
      </c>
      <c r="D78" s="9"/>
      <c r="E78" s="3" t="s">
        <v>221</v>
      </c>
      <c r="F78" s="12">
        <v>1</v>
      </c>
      <c r="G78" s="13">
        <v>8000</v>
      </c>
    </row>
    <row r="79" spans="1:7" ht="18.75" customHeight="1">
      <c r="A79" s="8">
        <v>68</v>
      </c>
      <c r="B79" s="9" t="s">
        <v>223</v>
      </c>
      <c r="C79" s="9" t="s">
        <v>220</v>
      </c>
      <c r="D79" s="9"/>
      <c r="E79" s="3" t="s">
        <v>221</v>
      </c>
      <c r="F79" s="12">
        <v>1</v>
      </c>
      <c r="G79" s="13">
        <v>8000</v>
      </c>
    </row>
    <row r="80" spans="1:7" ht="18.75" customHeight="1">
      <c r="A80" s="8">
        <v>69</v>
      </c>
      <c r="B80" s="9" t="s">
        <v>224</v>
      </c>
      <c r="C80" s="9" t="s">
        <v>220</v>
      </c>
      <c r="D80" s="9"/>
      <c r="E80" s="3" t="s">
        <v>221</v>
      </c>
      <c r="F80" s="12">
        <v>1</v>
      </c>
      <c r="G80" s="13">
        <v>8000</v>
      </c>
    </row>
    <row r="81" spans="1:7" ht="18.75" customHeight="1">
      <c r="A81" s="8">
        <v>70</v>
      </c>
      <c r="B81" s="9" t="s">
        <v>225</v>
      </c>
      <c r="C81" s="9" t="s">
        <v>220</v>
      </c>
      <c r="D81" s="9"/>
      <c r="E81" s="3" t="s">
        <v>221</v>
      </c>
      <c r="F81" s="12">
        <v>1</v>
      </c>
      <c r="G81" s="13">
        <v>8000</v>
      </c>
    </row>
    <row r="82" spans="1:7" ht="18.75" customHeight="1">
      <c r="A82" s="8">
        <v>71</v>
      </c>
      <c r="B82" s="9" t="s">
        <v>226</v>
      </c>
      <c r="C82" s="9" t="s">
        <v>220</v>
      </c>
      <c r="D82" s="9"/>
      <c r="E82" s="3" t="s">
        <v>221</v>
      </c>
      <c r="F82" s="12">
        <v>1</v>
      </c>
      <c r="G82" s="13">
        <v>8000</v>
      </c>
    </row>
    <row r="83" spans="1:7" ht="18.75" customHeight="1">
      <c r="A83" s="8">
        <v>72</v>
      </c>
      <c r="B83" s="9" t="s">
        <v>227</v>
      </c>
      <c r="C83" s="9" t="s">
        <v>220</v>
      </c>
      <c r="D83" s="9"/>
      <c r="E83" s="3" t="s">
        <v>221</v>
      </c>
      <c r="F83" s="12">
        <v>1</v>
      </c>
      <c r="G83" s="13">
        <v>8000</v>
      </c>
    </row>
    <row r="84" spans="1:7" ht="18.75" customHeight="1">
      <c r="A84" s="8">
        <v>73</v>
      </c>
      <c r="B84" s="9" t="s">
        <v>228</v>
      </c>
      <c r="C84" s="9" t="s">
        <v>220</v>
      </c>
      <c r="D84" s="9"/>
      <c r="E84" s="3" t="s">
        <v>221</v>
      </c>
      <c r="F84" s="12">
        <v>1</v>
      </c>
      <c r="G84" s="13">
        <v>8000</v>
      </c>
    </row>
    <row r="85" spans="1:7" ht="18.75" customHeight="1">
      <c r="A85" s="8">
        <v>74</v>
      </c>
      <c r="B85" s="9" t="s">
        <v>229</v>
      </c>
      <c r="C85" s="9" t="s">
        <v>220</v>
      </c>
      <c r="D85" s="9"/>
      <c r="E85" s="3" t="s">
        <v>221</v>
      </c>
      <c r="F85" s="12">
        <v>1</v>
      </c>
      <c r="G85" s="13">
        <v>8000</v>
      </c>
    </row>
    <row r="86" spans="1:7" ht="18.75" customHeight="1">
      <c r="A86" s="8">
        <v>75</v>
      </c>
      <c r="B86" s="9" t="s">
        <v>230</v>
      </c>
      <c r="C86" s="9" t="s">
        <v>220</v>
      </c>
      <c r="D86" s="9"/>
      <c r="E86" s="3" t="s">
        <v>221</v>
      </c>
      <c r="F86" s="12">
        <v>1</v>
      </c>
      <c r="G86" s="13">
        <v>8000</v>
      </c>
    </row>
    <row r="87" spans="1:7" ht="18.75" customHeight="1">
      <c r="A87" s="8">
        <v>76</v>
      </c>
      <c r="B87" s="9" t="s">
        <v>231</v>
      </c>
      <c r="C87" s="9" t="s">
        <v>220</v>
      </c>
      <c r="D87" s="9"/>
      <c r="E87" s="3" t="s">
        <v>221</v>
      </c>
      <c r="F87" s="12">
        <v>1</v>
      </c>
      <c r="G87" s="13">
        <v>8000</v>
      </c>
    </row>
    <row r="88" spans="1:7" ht="18.75" customHeight="1">
      <c r="A88" s="8">
        <v>77</v>
      </c>
      <c r="B88" s="9" t="s">
        <v>232</v>
      </c>
      <c r="C88" s="9" t="s">
        <v>220</v>
      </c>
      <c r="D88" s="9"/>
      <c r="E88" s="3" t="s">
        <v>221</v>
      </c>
      <c r="F88" s="12">
        <v>1</v>
      </c>
      <c r="G88" s="13">
        <v>8000</v>
      </c>
    </row>
    <row r="89" spans="1:7" ht="18.75" customHeight="1">
      <c r="A89" s="8">
        <v>78</v>
      </c>
      <c r="B89" s="9" t="s">
        <v>233</v>
      </c>
      <c r="C89" s="9" t="s">
        <v>220</v>
      </c>
      <c r="D89" s="9"/>
      <c r="E89" s="3" t="s">
        <v>221</v>
      </c>
      <c r="F89" s="12">
        <v>1</v>
      </c>
      <c r="G89" s="13">
        <v>8000</v>
      </c>
    </row>
    <row r="90" spans="1:7" ht="18.75" customHeight="1">
      <c r="A90" s="8">
        <v>79</v>
      </c>
      <c r="B90" s="9" t="s">
        <v>269</v>
      </c>
      <c r="C90" s="9" t="s">
        <v>220</v>
      </c>
      <c r="D90" s="9"/>
      <c r="E90" s="3" t="s">
        <v>270</v>
      </c>
      <c r="F90" s="12">
        <v>1</v>
      </c>
      <c r="G90" s="13">
        <v>8800</v>
      </c>
    </row>
    <row r="91" spans="1:7" ht="18.75" customHeight="1">
      <c r="A91" s="8">
        <v>80</v>
      </c>
      <c r="B91" s="9" t="s">
        <v>271</v>
      </c>
      <c r="C91" s="9" t="s">
        <v>220</v>
      </c>
      <c r="D91" s="9"/>
      <c r="E91" s="3" t="s">
        <v>270</v>
      </c>
      <c r="F91" s="12">
        <v>1</v>
      </c>
      <c r="G91" s="13">
        <v>8800</v>
      </c>
    </row>
    <row r="92" spans="1:7" ht="18.75" customHeight="1">
      <c r="A92" s="8">
        <v>81</v>
      </c>
      <c r="B92" s="9" t="s">
        <v>272</v>
      </c>
      <c r="C92" s="9" t="s">
        <v>220</v>
      </c>
      <c r="D92" s="9"/>
      <c r="E92" s="3" t="s">
        <v>270</v>
      </c>
      <c r="F92" s="12">
        <v>1</v>
      </c>
      <c r="G92" s="13">
        <v>8800</v>
      </c>
    </row>
    <row r="93" spans="1:7" ht="18.75" customHeight="1">
      <c r="A93" s="8">
        <v>82</v>
      </c>
      <c r="B93" s="9" t="s">
        <v>273</v>
      </c>
      <c r="C93" s="9" t="s">
        <v>220</v>
      </c>
      <c r="D93" s="9"/>
      <c r="E93" s="3" t="s">
        <v>270</v>
      </c>
      <c r="F93" s="12">
        <v>1</v>
      </c>
      <c r="G93" s="13">
        <v>8800</v>
      </c>
    </row>
    <row r="94" spans="1:7" ht="18.75" customHeight="1">
      <c r="A94" s="8">
        <v>83</v>
      </c>
      <c r="B94" s="9" t="s">
        <v>274</v>
      </c>
      <c r="C94" s="9" t="s">
        <v>220</v>
      </c>
      <c r="D94" s="9"/>
      <c r="E94" s="3" t="s">
        <v>270</v>
      </c>
      <c r="F94" s="12">
        <v>1</v>
      </c>
      <c r="G94" s="13">
        <v>8800</v>
      </c>
    </row>
    <row r="95" spans="1:7" ht="18.75" customHeight="1">
      <c r="A95" s="8">
        <v>84</v>
      </c>
      <c r="B95" s="9" t="s">
        <v>275</v>
      </c>
      <c r="C95" s="9" t="s">
        <v>220</v>
      </c>
      <c r="D95" s="9"/>
      <c r="E95" s="3" t="s">
        <v>270</v>
      </c>
      <c r="F95" s="12">
        <v>1</v>
      </c>
      <c r="G95" s="13">
        <v>8800</v>
      </c>
    </row>
    <row r="96" spans="1:7" ht="18.75" customHeight="1">
      <c r="A96" s="8">
        <v>85</v>
      </c>
      <c r="B96" s="9" t="s">
        <v>119</v>
      </c>
      <c r="C96" s="9" t="s">
        <v>120</v>
      </c>
      <c r="D96" s="9"/>
      <c r="E96" s="3" t="s">
        <v>116</v>
      </c>
      <c r="F96" s="12">
        <v>1</v>
      </c>
      <c r="G96" s="13">
        <v>3470</v>
      </c>
    </row>
    <row r="97" spans="1:7" ht="18.75" customHeight="1">
      <c r="A97" s="8">
        <v>86</v>
      </c>
      <c r="B97" s="9" t="s">
        <v>211</v>
      </c>
      <c r="C97" s="9" t="s">
        <v>212</v>
      </c>
      <c r="D97" s="9"/>
      <c r="E97" s="3" t="s">
        <v>210</v>
      </c>
      <c r="F97" s="12">
        <v>1</v>
      </c>
      <c r="G97" s="13">
        <v>18542.8</v>
      </c>
    </row>
    <row r="98" spans="1:7" ht="18.75" customHeight="1">
      <c r="A98" s="8">
        <v>87</v>
      </c>
      <c r="B98" s="9" t="s">
        <v>97</v>
      </c>
      <c r="C98" s="9" t="s">
        <v>325</v>
      </c>
      <c r="D98" s="9"/>
      <c r="E98" s="3" t="s">
        <v>98</v>
      </c>
      <c r="F98" s="12">
        <v>1</v>
      </c>
      <c r="G98" s="13">
        <v>8000</v>
      </c>
    </row>
    <row r="99" spans="1:7" ht="18.75" customHeight="1">
      <c r="A99" s="8">
        <v>88</v>
      </c>
      <c r="B99" s="9" t="s">
        <v>205</v>
      </c>
      <c r="C99" s="9" t="s">
        <v>206</v>
      </c>
      <c r="D99" s="9"/>
      <c r="E99" s="3" t="s">
        <v>207</v>
      </c>
      <c r="F99" s="12">
        <v>1</v>
      </c>
      <c r="G99" s="13">
        <v>10200</v>
      </c>
    </row>
    <row r="100" spans="1:7" ht="18.75" customHeight="1">
      <c r="A100" s="8">
        <v>89</v>
      </c>
      <c r="B100" s="9" t="s">
        <v>297</v>
      </c>
      <c r="C100" s="9" t="s">
        <v>298</v>
      </c>
      <c r="D100" s="9"/>
      <c r="E100" s="3" t="s">
        <v>281</v>
      </c>
      <c r="F100" s="12">
        <v>1</v>
      </c>
      <c r="G100" s="13">
        <v>8000</v>
      </c>
    </row>
    <row r="101" spans="1:7" ht="18.75" customHeight="1">
      <c r="A101" s="8">
        <v>90</v>
      </c>
      <c r="B101" s="9">
        <v>4101360024</v>
      </c>
      <c r="C101" s="9" t="s">
        <v>300</v>
      </c>
      <c r="D101" s="9"/>
      <c r="E101" s="11">
        <v>40938</v>
      </c>
      <c r="F101" s="12">
        <v>1</v>
      </c>
      <c r="G101" s="13">
        <v>6690</v>
      </c>
    </row>
    <row r="102" spans="1:7" ht="18.75" customHeight="1">
      <c r="A102" s="8">
        <v>91</v>
      </c>
      <c r="B102" s="9" t="s">
        <v>160</v>
      </c>
      <c r="C102" s="9" t="s">
        <v>161</v>
      </c>
      <c r="D102" s="9"/>
      <c r="E102" s="3" t="s">
        <v>159</v>
      </c>
      <c r="F102" s="12">
        <v>1</v>
      </c>
      <c r="G102" s="13">
        <v>4230.01</v>
      </c>
    </row>
    <row r="103" spans="1:7" ht="18.75" customHeight="1">
      <c r="A103" s="8">
        <v>92</v>
      </c>
      <c r="B103" s="9" t="s">
        <v>162</v>
      </c>
      <c r="C103" s="9" t="s">
        <v>163</v>
      </c>
      <c r="D103" s="9"/>
      <c r="E103" s="3" t="s">
        <v>159</v>
      </c>
      <c r="F103" s="12">
        <v>1</v>
      </c>
      <c r="G103" s="13">
        <v>5989.99</v>
      </c>
    </row>
    <row r="104" spans="1:7" ht="18.75" customHeight="1">
      <c r="A104" s="8">
        <v>93</v>
      </c>
      <c r="B104" s="9" t="s">
        <v>54</v>
      </c>
      <c r="C104" s="9" t="s">
        <v>55</v>
      </c>
      <c r="D104" s="9"/>
      <c r="E104" s="3" t="s">
        <v>56</v>
      </c>
      <c r="F104" s="12">
        <v>1</v>
      </c>
      <c r="G104" s="13">
        <v>3885.05</v>
      </c>
    </row>
    <row r="105" spans="1:7" ht="18.75" customHeight="1">
      <c r="A105" s="8">
        <v>94</v>
      </c>
      <c r="B105" s="9" t="s">
        <v>57</v>
      </c>
      <c r="C105" s="9" t="s">
        <v>55</v>
      </c>
      <c r="D105" s="9"/>
      <c r="E105" s="3" t="s">
        <v>56</v>
      </c>
      <c r="F105" s="12">
        <v>1</v>
      </c>
      <c r="G105" s="13">
        <v>3885.05</v>
      </c>
    </row>
    <row r="106" spans="1:7" ht="18.75" customHeight="1">
      <c r="A106" s="8">
        <v>95</v>
      </c>
      <c r="B106" s="9" t="s">
        <v>58</v>
      </c>
      <c r="C106" s="9" t="s">
        <v>55</v>
      </c>
      <c r="D106" s="9"/>
      <c r="E106" s="3" t="s">
        <v>56</v>
      </c>
      <c r="F106" s="12">
        <v>1</v>
      </c>
      <c r="G106" s="13">
        <v>3885.06</v>
      </c>
    </row>
    <row r="107" spans="1:7" ht="18.75" customHeight="1">
      <c r="A107" s="8">
        <v>96</v>
      </c>
      <c r="B107" s="9" t="s">
        <v>59</v>
      </c>
      <c r="C107" s="9" t="s">
        <v>55</v>
      </c>
      <c r="D107" s="9"/>
      <c r="E107" s="3" t="s">
        <v>56</v>
      </c>
      <c r="F107" s="12">
        <v>1</v>
      </c>
      <c r="G107" s="13">
        <v>3885.06</v>
      </c>
    </row>
    <row r="108" spans="1:7" ht="18.75" customHeight="1">
      <c r="A108" s="8">
        <v>97</v>
      </c>
      <c r="B108" s="9" t="s">
        <v>60</v>
      </c>
      <c r="C108" s="9" t="s">
        <v>55</v>
      </c>
      <c r="D108" s="9"/>
      <c r="E108" s="3" t="s">
        <v>56</v>
      </c>
      <c r="F108" s="12">
        <v>1</v>
      </c>
      <c r="G108" s="13">
        <v>3885.06</v>
      </c>
    </row>
    <row r="109" spans="1:7" ht="18.75" customHeight="1">
      <c r="A109" s="8">
        <v>98</v>
      </c>
      <c r="B109" s="9" t="s">
        <v>61</v>
      </c>
      <c r="C109" s="9" t="s">
        <v>55</v>
      </c>
      <c r="D109" s="9"/>
      <c r="E109" s="3" t="s">
        <v>56</v>
      </c>
      <c r="F109" s="12">
        <v>1</v>
      </c>
      <c r="G109" s="13">
        <v>3885.06</v>
      </c>
    </row>
    <row r="110" spans="1:7" ht="18.75" customHeight="1">
      <c r="A110" s="8">
        <v>99</v>
      </c>
      <c r="B110" s="9" t="s">
        <v>62</v>
      </c>
      <c r="C110" s="9" t="s">
        <v>55</v>
      </c>
      <c r="D110" s="9"/>
      <c r="E110" s="3" t="s">
        <v>56</v>
      </c>
      <c r="F110" s="12">
        <v>1</v>
      </c>
      <c r="G110" s="13">
        <v>3885.06</v>
      </c>
    </row>
    <row r="111" spans="1:7" ht="18.75" customHeight="1">
      <c r="A111" s="8">
        <v>100</v>
      </c>
      <c r="B111" s="9" t="s">
        <v>63</v>
      </c>
      <c r="C111" s="9" t="s">
        <v>55</v>
      </c>
      <c r="D111" s="9"/>
      <c r="E111" s="3" t="s">
        <v>56</v>
      </c>
      <c r="F111" s="12">
        <v>1</v>
      </c>
      <c r="G111" s="13">
        <v>3885.06</v>
      </c>
    </row>
    <row r="112" spans="1:7" ht="18.75" customHeight="1">
      <c r="A112" s="8">
        <v>101</v>
      </c>
      <c r="B112" s="9" t="s">
        <v>64</v>
      </c>
      <c r="C112" s="9" t="s">
        <v>65</v>
      </c>
      <c r="D112" s="9"/>
      <c r="E112" s="3" t="s">
        <v>56</v>
      </c>
      <c r="F112" s="12">
        <v>1</v>
      </c>
      <c r="G112" s="13">
        <v>4068.19</v>
      </c>
    </row>
    <row r="113" spans="1:7" ht="18.75" customHeight="1">
      <c r="A113" s="8">
        <v>102</v>
      </c>
      <c r="B113" s="9" t="s">
        <v>66</v>
      </c>
      <c r="C113" s="9" t="s">
        <v>65</v>
      </c>
      <c r="D113" s="9"/>
      <c r="E113" s="3" t="s">
        <v>56</v>
      </c>
      <c r="F113" s="12">
        <v>1</v>
      </c>
      <c r="G113" s="13">
        <v>4068.19</v>
      </c>
    </row>
    <row r="114" spans="1:7" ht="18.75" customHeight="1">
      <c r="A114" s="8">
        <v>103</v>
      </c>
      <c r="B114" s="9" t="s">
        <v>67</v>
      </c>
      <c r="C114" s="9" t="s">
        <v>65</v>
      </c>
      <c r="D114" s="9"/>
      <c r="E114" s="3" t="s">
        <v>56</v>
      </c>
      <c r="F114" s="12">
        <v>1</v>
      </c>
      <c r="G114" s="13">
        <v>4068.19</v>
      </c>
    </row>
    <row r="115" spans="1:7" ht="18.75" customHeight="1">
      <c r="A115" s="8">
        <v>104</v>
      </c>
      <c r="B115" s="9">
        <v>110106164</v>
      </c>
      <c r="C115" s="9" t="s">
        <v>326</v>
      </c>
      <c r="D115" s="9"/>
      <c r="E115" s="11">
        <v>40116</v>
      </c>
      <c r="F115" s="12">
        <v>1</v>
      </c>
      <c r="G115" s="13">
        <v>5616</v>
      </c>
    </row>
    <row r="116" spans="1:7" ht="18.75" customHeight="1">
      <c r="A116" s="8">
        <v>105</v>
      </c>
      <c r="B116" s="9">
        <v>110106165</v>
      </c>
      <c r="C116" s="9" t="s">
        <v>326</v>
      </c>
      <c r="D116" s="9"/>
      <c r="E116" s="11">
        <v>40086</v>
      </c>
      <c r="F116" s="12">
        <v>1</v>
      </c>
      <c r="G116" s="13">
        <v>7840</v>
      </c>
    </row>
    <row r="117" spans="1:7" ht="18.75" customHeight="1">
      <c r="A117" s="8">
        <v>106</v>
      </c>
      <c r="B117" s="9" t="s">
        <v>126</v>
      </c>
      <c r="C117" s="9" t="s">
        <v>127</v>
      </c>
      <c r="D117" s="9"/>
      <c r="E117" s="3" t="s">
        <v>116</v>
      </c>
      <c r="F117" s="12">
        <v>1</v>
      </c>
      <c r="G117" s="13">
        <v>4800</v>
      </c>
    </row>
    <row r="118" spans="1:7" ht="18.75" customHeight="1">
      <c r="A118" s="8">
        <v>107</v>
      </c>
      <c r="B118" s="9" t="s">
        <v>148</v>
      </c>
      <c r="C118" s="9" t="s">
        <v>149</v>
      </c>
      <c r="D118" s="9"/>
      <c r="E118" s="3" t="s">
        <v>150</v>
      </c>
      <c r="F118" s="12">
        <v>1</v>
      </c>
      <c r="G118" s="13">
        <v>19500</v>
      </c>
    </row>
    <row r="119" spans="1:7" ht="18.75" customHeight="1">
      <c r="A119" s="8">
        <v>108</v>
      </c>
      <c r="B119" s="9" t="s">
        <v>251</v>
      </c>
      <c r="C119" s="9" t="s">
        <v>252</v>
      </c>
      <c r="D119" s="9"/>
      <c r="E119" s="3" t="s">
        <v>253</v>
      </c>
      <c r="F119" s="12">
        <v>1</v>
      </c>
      <c r="G119" s="13">
        <v>9700</v>
      </c>
    </row>
    <row r="120" spans="1:7" ht="18.75" customHeight="1">
      <c r="A120" s="8">
        <v>109</v>
      </c>
      <c r="B120" s="9" t="s">
        <v>254</v>
      </c>
      <c r="C120" s="9" t="s">
        <v>252</v>
      </c>
      <c r="D120" s="9"/>
      <c r="E120" s="3" t="s">
        <v>253</v>
      </c>
      <c r="F120" s="12">
        <v>1</v>
      </c>
      <c r="G120" s="13">
        <v>9700</v>
      </c>
    </row>
    <row r="121" spans="1:7" ht="18.75" customHeight="1">
      <c r="A121" s="8">
        <v>110</v>
      </c>
      <c r="B121" s="9" t="s">
        <v>255</v>
      </c>
      <c r="C121" s="9" t="s">
        <v>252</v>
      </c>
      <c r="D121" s="9"/>
      <c r="E121" s="3" t="s">
        <v>253</v>
      </c>
      <c r="F121" s="12">
        <v>1</v>
      </c>
      <c r="G121" s="13">
        <v>9700</v>
      </c>
    </row>
    <row r="122" spans="1:7" ht="37.5" customHeight="1">
      <c r="A122" s="8">
        <v>111</v>
      </c>
      <c r="B122" s="9" t="s">
        <v>256</v>
      </c>
      <c r="C122" s="9" t="s">
        <v>257</v>
      </c>
      <c r="D122" s="9"/>
      <c r="E122" s="3" t="s">
        <v>253</v>
      </c>
      <c r="F122" s="12">
        <v>1</v>
      </c>
      <c r="G122" s="13">
        <v>16000</v>
      </c>
    </row>
    <row r="123" spans="1:7" ht="21" customHeight="1">
      <c r="A123" s="8">
        <v>112</v>
      </c>
      <c r="B123" s="9" t="s">
        <v>294</v>
      </c>
      <c r="C123" s="9" t="s">
        <v>295</v>
      </c>
      <c r="D123" s="9"/>
      <c r="E123" s="3" t="s">
        <v>281</v>
      </c>
      <c r="F123" s="12">
        <v>1</v>
      </c>
      <c r="G123" s="13">
        <v>3060</v>
      </c>
    </row>
    <row r="124" spans="1:7" ht="18.75">
      <c r="A124" s="8">
        <v>113</v>
      </c>
      <c r="B124" s="9" t="s">
        <v>105</v>
      </c>
      <c r="C124" s="9" t="s">
        <v>106</v>
      </c>
      <c r="D124" s="9"/>
      <c r="E124" s="3" t="s">
        <v>107</v>
      </c>
      <c r="F124" s="12">
        <v>1</v>
      </c>
      <c r="G124" s="13">
        <v>4960</v>
      </c>
    </row>
    <row r="125" spans="1:7" ht="18.75">
      <c r="A125" s="8">
        <v>114</v>
      </c>
      <c r="B125" s="3">
        <v>4101360025</v>
      </c>
      <c r="C125" s="6" t="s">
        <v>332</v>
      </c>
      <c r="D125" s="9"/>
      <c r="E125" s="11">
        <v>41501</v>
      </c>
      <c r="F125" s="12">
        <v>1</v>
      </c>
      <c r="G125" s="13">
        <v>6390</v>
      </c>
    </row>
    <row r="126" spans="1:7" ht="18.75">
      <c r="A126" s="8">
        <v>115</v>
      </c>
      <c r="B126" s="3">
        <v>4101260025</v>
      </c>
      <c r="C126" s="6" t="s">
        <v>333</v>
      </c>
      <c r="D126" s="9"/>
      <c r="E126" s="11">
        <v>41449</v>
      </c>
      <c r="F126" s="12">
        <v>1</v>
      </c>
      <c r="G126" s="13">
        <v>65120</v>
      </c>
    </row>
    <row r="127" spans="1:7" ht="18.75">
      <c r="A127" s="8">
        <v>116</v>
      </c>
      <c r="B127" s="3">
        <v>4101340037</v>
      </c>
      <c r="C127" s="6" t="s">
        <v>334</v>
      </c>
      <c r="D127" s="9"/>
      <c r="E127" s="11">
        <v>41340</v>
      </c>
      <c r="F127" s="12">
        <v>1</v>
      </c>
      <c r="G127" s="13">
        <v>10100</v>
      </c>
    </row>
    <row r="128" spans="1:7" ht="18.75">
      <c r="A128" s="8">
        <v>117</v>
      </c>
      <c r="B128" s="3">
        <v>4101340036</v>
      </c>
      <c r="C128" s="6" t="s">
        <v>335</v>
      </c>
      <c r="D128" s="9"/>
      <c r="E128" s="11">
        <v>41190</v>
      </c>
      <c r="F128" s="12">
        <v>1</v>
      </c>
      <c r="G128" s="13">
        <v>4490</v>
      </c>
    </row>
    <row r="129" spans="1:7" ht="18.75">
      <c r="A129" s="8">
        <v>118</v>
      </c>
      <c r="B129" s="3">
        <v>2101360001</v>
      </c>
      <c r="C129" s="6" t="s">
        <v>348</v>
      </c>
      <c r="D129" s="11">
        <v>42181</v>
      </c>
      <c r="E129" s="11">
        <v>42181</v>
      </c>
      <c r="F129" s="12">
        <v>1</v>
      </c>
      <c r="G129" s="13">
        <v>7800</v>
      </c>
    </row>
    <row r="130" spans="1:7" ht="18.75">
      <c r="A130" s="8">
        <v>119</v>
      </c>
      <c r="B130" s="3">
        <v>2101360004</v>
      </c>
      <c r="C130" s="6" t="s">
        <v>349</v>
      </c>
      <c r="D130" s="11">
        <v>42186</v>
      </c>
      <c r="E130" s="11">
        <v>42186</v>
      </c>
      <c r="F130" s="12">
        <v>1</v>
      </c>
      <c r="G130" s="13">
        <v>10000</v>
      </c>
    </row>
    <row r="131" spans="1:7" ht="18.75">
      <c r="A131" s="8">
        <v>120</v>
      </c>
      <c r="B131" s="3">
        <v>2101360005</v>
      </c>
      <c r="C131" s="6" t="s">
        <v>349</v>
      </c>
      <c r="D131" s="11">
        <v>42186</v>
      </c>
      <c r="E131" s="11">
        <v>42186</v>
      </c>
      <c r="F131" s="12">
        <v>1</v>
      </c>
      <c r="G131" s="13">
        <v>10000</v>
      </c>
    </row>
    <row r="132" spans="1:7" ht="18.75">
      <c r="A132" s="8">
        <v>121</v>
      </c>
      <c r="B132" s="3">
        <v>2101360006</v>
      </c>
      <c r="C132" s="6" t="s">
        <v>349</v>
      </c>
      <c r="D132" s="11">
        <v>42186</v>
      </c>
      <c r="E132" s="11">
        <v>42186</v>
      </c>
      <c r="F132" s="12">
        <v>1</v>
      </c>
      <c r="G132" s="13">
        <v>10000</v>
      </c>
    </row>
    <row r="133" spans="1:7" ht="18.75">
      <c r="A133" s="8">
        <v>122</v>
      </c>
      <c r="B133" s="3">
        <v>4101360027</v>
      </c>
      <c r="C133" s="6" t="s">
        <v>350</v>
      </c>
      <c r="D133" s="11">
        <v>42004</v>
      </c>
      <c r="E133" s="11">
        <v>42004</v>
      </c>
      <c r="F133" s="12">
        <v>1</v>
      </c>
      <c r="G133" s="13">
        <v>10500</v>
      </c>
    </row>
    <row r="134" spans="1:7" ht="18.75">
      <c r="A134" s="8">
        <v>123</v>
      </c>
      <c r="B134" s="3">
        <v>4101360026</v>
      </c>
      <c r="C134" s="6" t="s">
        <v>351</v>
      </c>
      <c r="D134" s="11">
        <v>42004</v>
      </c>
      <c r="E134" s="11">
        <v>42004</v>
      </c>
      <c r="F134" s="12">
        <v>1</v>
      </c>
      <c r="G134" s="13">
        <v>13400</v>
      </c>
    </row>
    <row r="135" spans="1:7" ht="18.75">
      <c r="A135" s="8">
        <v>124</v>
      </c>
      <c r="B135" s="3">
        <v>2101360002</v>
      </c>
      <c r="C135" s="6" t="s">
        <v>352</v>
      </c>
      <c r="D135" s="11">
        <v>42182</v>
      </c>
      <c r="E135" s="11">
        <v>42182</v>
      </c>
      <c r="F135" s="12">
        <v>1</v>
      </c>
      <c r="G135" s="13">
        <v>8890</v>
      </c>
    </row>
    <row r="136" spans="1:7" ht="37.5">
      <c r="A136" s="8">
        <v>125</v>
      </c>
      <c r="B136" s="3">
        <v>2101360003</v>
      </c>
      <c r="C136" s="6" t="s">
        <v>353</v>
      </c>
      <c r="D136" s="11">
        <v>42182</v>
      </c>
      <c r="E136" s="11">
        <v>42182</v>
      </c>
      <c r="F136" s="12">
        <v>1</v>
      </c>
      <c r="G136" s="13">
        <v>4290</v>
      </c>
    </row>
    <row r="137" spans="1:7" ht="18.75">
      <c r="A137" s="47" t="s">
        <v>299</v>
      </c>
      <c r="B137" s="47"/>
      <c r="C137" s="47"/>
      <c r="D137" s="47"/>
      <c r="E137" s="47"/>
      <c r="F137" s="14">
        <f>SUM(F12:F136)</f>
        <v>125</v>
      </c>
      <c r="G137" s="30">
        <f>SUM(G12:G136)</f>
        <v>1352334.6500000004</v>
      </c>
    </row>
  </sheetData>
  <sheetProtection/>
  <mergeCells count="3">
    <mergeCell ref="A8:G8"/>
    <mergeCell ref="A137:E137"/>
    <mergeCell ref="A7:G7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2012-11-20T05:21:24Z</cp:lastPrinted>
  <dcterms:created xsi:type="dcterms:W3CDTF">1996-10-08T23:32:33Z</dcterms:created>
  <dcterms:modified xsi:type="dcterms:W3CDTF">2016-10-14T09:22:02Z</dcterms:modified>
  <cp:category/>
  <cp:version/>
  <cp:contentType/>
  <cp:contentStatus/>
</cp:coreProperties>
</file>